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G39" i="4" l="1"/>
  <c r="IH39" i="4"/>
  <c r="IG39" i="4"/>
  <c r="IF39" i="4"/>
  <c r="HV39" i="4"/>
  <c r="HU39" i="4"/>
  <c r="HT39" i="4"/>
  <c r="D39" i="5" l="1"/>
  <c r="D40" i="5" s="1"/>
  <c r="E39" i="5"/>
  <c r="E40" i="5" s="1"/>
  <c r="F39" i="5"/>
  <c r="F40" i="5" s="1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Q40" i="5"/>
  <c r="QR40" i="5"/>
  <c r="QW40" i="5"/>
  <c r="QZ40" i="5"/>
  <c r="RA40" i="5"/>
  <c r="RH40" i="5"/>
  <c r="RL40" i="5"/>
  <c r="RM40" i="5"/>
  <c r="RT40" i="5"/>
  <c r="SB40" i="5"/>
  <c r="SG40" i="5"/>
  <c r="SJ40" i="5"/>
  <c r="SR40" i="5"/>
  <c r="SW40" i="5"/>
  <c r="SZ40" i="5"/>
  <c r="TA40" i="5"/>
  <c r="TL40" i="5"/>
  <c r="TQ40" i="5"/>
  <c r="TT40" i="5"/>
  <c r="TY40" i="5"/>
  <c r="UB40" i="5"/>
  <c r="UC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40" i="4"/>
  <c r="HU40" i="4"/>
  <c r="HV40" i="4"/>
  <c r="HW39" i="4"/>
  <c r="HW40" i="4" s="1"/>
  <c r="HX39" i="4"/>
  <c r="HX40" i="4" s="1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40" i="4"/>
  <c r="IG40" i="4"/>
  <c r="IH40" i="4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40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CH40" i="4"/>
  <c r="CN40" i="4"/>
  <c r="CP40" i="4"/>
  <c r="DL40" i="4"/>
  <c r="DX40" i="4"/>
  <c r="EK40" i="4"/>
  <c r="FL40" i="4"/>
  <c r="FV40" i="4"/>
  <c r="GR40" i="4"/>
  <c r="HY40" i="4"/>
  <c r="IL40" i="4"/>
  <c r="KS40" i="4"/>
  <c r="LB40" i="4"/>
  <c r="MC40" i="4"/>
  <c r="MP40" i="4"/>
  <c r="NJ40" i="4"/>
  <c r="OB40" i="4"/>
  <c r="OS40" i="4"/>
  <c r="PZ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B40" i="2"/>
  <c r="AX40" i="2"/>
  <c r="BT40" i="2"/>
  <c r="CO40" i="2"/>
  <c r="CP40" i="2"/>
  <c r="EB40" i="2"/>
  <c r="FP40" i="2"/>
  <c r="GG40" i="2"/>
  <c r="GN40" i="2"/>
  <c r="HA40" i="2"/>
  <c r="HH40" i="2"/>
  <c r="HI40" i="2"/>
  <c r="IN40" i="2"/>
  <c r="JN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<sst xmlns="http://schemas.openxmlformats.org/spreadsheetml/2006/main" count="4130" uniqueCount="3288">
  <si>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</si>
  <si>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</si>
  <si>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</si>
  <si>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</si>
  <si>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</si>
  <si>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</si>
  <si>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</si>
  <si>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</si>
  <si>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</si>
  <si>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</si>
  <si>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</si>
  <si>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</si>
  <si>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</si>
  <si>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</si>
  <si>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</si>
  <si>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</si>
  <si>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</si>
  <si>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</si>
  <si>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</si>
  <si>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</si>
  <si>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</si>
  <si>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</si>
  <si>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</si>
  <si>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</si>
  <si>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</si>
  <si>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</si>
  <si>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</si>
  <si>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</si>
  <si>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</si>
  <si>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</si>
  <si>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</si>
  <si>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</si>
  <si>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</si>
  <si>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</si>
  <si>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</si>
  <si>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</si>
  <si>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</si>
  <si>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</si>
  <si>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</si>
  <si>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</si>
  <si>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</si>
  <si>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</si>
  <si>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</si>
  <si>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</si>
  <si>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</si>
  <si>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</si>
  <si>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</si>
  <si>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</si>
  <si>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</si>
  <si>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</si>
  <si>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</si>
  <si>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</si>
  <si>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</si>
  <si>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</si>
  <si>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</si>
  <si>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</si>
  <si>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</si>
  <si>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</si>
  <si>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</si>
  <si>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</si>
  <si>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</si>
  <si>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</si>
  <si>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</si>
  <si>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</si>
  <si>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</si>
  <si>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</si>
  <si>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</si>
  <si>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</si>
  <si>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</si>
  <si>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</si>
  <si>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</si>
  <si>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</si>
  <si>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</si>
  <si>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</si>
  <si>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</si>
  <si>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</si>
  <si>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</si>
  <si>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</si>
  <si>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</si>
  <si>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</si>
  <si>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</si>
  <si>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</si>
  <si>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</si>
  <si>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</si>
  <si>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</si>
  <si>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</si>
  <si>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</si>
  <si>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</si>
  <si>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</si>
  <si>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</si>
  <si>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</si>
  <si>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</si>
  <si>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</si>
  <si>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</si>
  <si>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</si>
  <si>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</si>
  <si>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</si>
  <si>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</si>
  <si>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</si>
  <si>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</si>
  <si>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</si>
  <si>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</si>
  <si>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</si>
  <si>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</si>
  <si>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</si>
  <si>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</si>
  <si>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</si>
  <si>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</si>
  <si>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</si>
  <si>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</si>
  <si>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</si>
  <si>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</si>
  <si>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</si>
  <si>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</si>
  <si>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</si>
  <si>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</si>
  <si>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</si>
  <si>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</si>
  <si>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</si>
  <si>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</si>
  <si>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</si>
  <si>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</si>
  <si>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</si>
  <si>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</si>
  <si>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</si>
  <si>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</si>
  <si>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</si>
  <si>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</si>
  <si>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</si>
  <si>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</si>
  <si>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</si>
  <si>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</si>
  <si>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</si>
  <si>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</si>
  <si>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</si>
  <si>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</si>
  <si>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</si>
  <si>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</si>
  <si>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</si>
  <si>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</si>
  <si>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</si>
  <si>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</si>
  <si>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</si>
  <si>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</si>
  <si>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</si>
  <si>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</si>
  <si>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</si>
  <si>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</si>
  <si>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</si>
  <si>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</si>
  <si>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</si>
  <si>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</si>
  <si>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</si>
  <si>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</si>
  <si>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</si>
  <si>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</si>
  <si>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</si>
  <si>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</si>
  <si>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</si>
  <si>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</si>
  <si>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</si>
  <si>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</si>
  <si>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</si>
  <si>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</si>
  <si>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</si>
  <si>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</si>
  <si>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</si>
  <si>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</si>
  <si>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</si>
  <si>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</si>
  <si>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</si>
  <si>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</si>
  <si>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</si>
  <si>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</si>
  <si>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</si>
  <si>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</si>
  <si>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</si>
  <si>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</si>
  <si>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</si>
  <si>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</si>
  <si>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</si>
  <si>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</si>
  <si>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</si>
  <si>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</si>
  <si>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</si>
  <si>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</si>
  <si>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</si>
  <si>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</si>
  <si>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</si>
  <si>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</si>
  <si>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</si>
  <si>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</si>
  <si>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</si>
  <si>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</si>
  <si>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</si>
  <si>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</si>
  <si>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</si>
  <si>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</si>
  <si>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</si>
  <si>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</si>
  <si>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</si>
  <si>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</si>
  <si>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</si>
  <si>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</si>
  <si>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</si>
  <si>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</si>
  <si>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</si>
  <si>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</si>
  <si>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</si>
  <si>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</si>
  <si>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</si>
  <si>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</si>
  <si>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</si>
  <si>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</si>
  <si>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</si>
  <si>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</si>
  <si>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</si>
  <si>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</si>
  <si>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</si>
  <si>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</si>
  <si>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</si>
  <si>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</si>
  <si>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</si>
  <si>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</si>
  <si>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</si>
  <si>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</si>
  <si>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</si>
  <si>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</si>
  <si>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</si>
  <si>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</si>
  <si>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</si>
  <si>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</si>
  <si>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</si>
  <si>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</si>
  <si>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</si>
  <si>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</si>
  <si>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</si>
  <si>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</si>
  <si>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</si>
  <si>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</si>
  <si>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</si>
  <si>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</si>
  <si>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</si>
  <si>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</si>
  <si>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</si>
  <si>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</si>
  <si>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</si>
  <si>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</si>
  <si>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</si>
  <si>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</si>
  <si>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</si>
  <si>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</si>
  <si>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</si>
  <si>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</si>
  <si>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</si>
  <si>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</si>
  <si>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</si>
  <si>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</si>
  <si>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</si>
  <si>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</si>
  <si>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</si>
  <si>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</si>
  <si>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</si>
  <si>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</si>
  <si>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</si>
  <si>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</si>
  <si>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</si>
  <si>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</si>
  <si>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</si>
  <si>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</si>
  <si>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</si>
  <si>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</si>
  <si>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</si>
  <si>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</si>
  <si>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</si>
  <si>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</si>
  <si>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</si>
  <si>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</si>
  <si>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</si>
  <si>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</si>
  <si>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</si>
  <si>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</si>
  <si>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</si>
  <si>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</si>
  <si>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</si>
  <si>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</si>
  <si>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</si>
  <si>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</si>
  <si>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</si>
  <si>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</si>
  <si>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</si>
  <si>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</si>
  <si>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</si>
  <si>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</si>
  <si>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</si>
  <si>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</si>
  <si>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</si>
  <si>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</si>
  <si>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</si>
  <si>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</si>
  <si>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</si>
  <si>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</si>
  <si>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</si>
  <si>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</si>
  <si>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</si>
  <si>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</si>
  <si>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</si>
  <si>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</si>
  <si>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</si>
  <si>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</si>
  <si>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</si>
  <si>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</si>
  <si>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</si>
  <si>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</si>
  <si>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</si>
  <si>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</si>
  <si>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</si>
  <si>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</si>
  <si>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</si>
  <si>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</si>
  <si>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</si>
  <si>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</si>
  <si>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</si>
  <si>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</si>
  <si>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</si>
  <si>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</si>
  <si>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</si>
  <si>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</si>
  <si>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</si>
  <si>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</si>
  <si>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</si>
  <si>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</si>
  <si>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</si>
  <si>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</si>
  <si>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</si>
  <si>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</si>
  <si>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</si>
  <si>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</si>
  <si>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</si>
  <si>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</si>
  <si>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</si>
  <si>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</si>
  <si>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</si>
  <si>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</si>
  <si>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</si>
  <si>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</si>
  <si>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</si>
  <si>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</si>
  <si>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</si>
  <si>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</si>
  <si>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</si>
  <si>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</si>
  <si>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</si>
  <si>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</si>
  <si>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</si>
  <si>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</si>
  <si>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</si>
  <si>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</si>
  <si>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</si>
  <si>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</si>
  <si>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</si>
  <si>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</si>
  <si>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</si>
  <si>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</si>
  <si>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</si>
  <si>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</si>
  <si>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</si>
  <si>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</si>
  <si>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</si>
  <si>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</si>
  <si>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</si>
  <si>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</si>
  <si>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</si>
  <si>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</si>
  <si>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</si>
  <si>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</si>
  <si>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</si>
  <si>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</si>
  <si>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</si>
  <si>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</si>
  <si>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</si>
  <si>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</si>
  <si>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</si>
  <si>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</si>
  <si>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</si>
  <si>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</si>
  <si>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</si>
  <si>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</si>
  <si>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</si>
  <si>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</si>
  <si>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</si>
  <si>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</si>
  <si>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</si>
  <si>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</si>
  <si>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</si>
  <si>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</si>
  <si>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</si>
  <si>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</si>
  <si>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</si>
  <si>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</si>
  <si>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</si>
  <si>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</si>
  <si>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</si>
  <si>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</si>
  <si>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</si>
  <si>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</si>
  <si>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</si>
  <si>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</si>
  <si>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</si>
  <si>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</si>
  <si>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</si>
  <si>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</si>
  <si>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</si>
  <si>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</si>
  <si>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</si>
  <si>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</si>
  <si>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</si>
  <si>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</si>
  <si>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</si>
  <si>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</si>
  <si>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</si>
  <si>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</si>
  <si>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</si>
  <si>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</si>
  <si>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</si>
  <si>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</si>
  <si>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</si>
  <si>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</si>
  <si>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</si>
  <si>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</si>
  <si>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</si>
  <si>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</si>
  <si>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</si>
  <si>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</si>
  <si>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</si>
  <si>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</si>
  <si>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</si>
  <si>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</si>
  <si>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</si>
  <si>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</si>
  <si>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</si>
  <si>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</si>
  <si>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</si>
  <si>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</si>
  <si>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</si>
  <si>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</si>
  <si>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</si>
  <si>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</si>
  <si>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</si>
  <si>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</si>
  <si>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</si>
  <si>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</si>
  <si>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</si>
  <si>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</si>
  <si>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</si>
  <si>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</si>
  <si>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</si>
  <si>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</si>
  <si>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</si>
  <si>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</si>
  <si>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</si>
  <si>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</si>
  <si>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</si>
  <si>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</si>
  <si>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</si>
  <si>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</si>
  <si>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</si>
  <si>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</si>
  <si>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</si>
  <si>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</si>
  <si>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</si>
  <si>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</si>
  <si>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</si>
  <si>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</si>
  <si>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</si>
  <si>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</si>
  <si>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</si>
  <si>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</si>
  <si>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</si>
  <si>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</si>
  <si>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</si>
  <si>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</si>
  <si>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</si>
  <si>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</si>
  <si>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</si>
  <si>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</si>
  <si>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</si>
  <si>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</si>
  <si>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</si>
  <si>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</si>
  <si>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</si>
  <si>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</si>
  <si>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</si>
  <si>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</si>
  <si>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</si>
  <si>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</si>
  <si>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</si>
  <si>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</si>
  <si>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</si>
  <si>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</si>
  <si>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</si>
  <si>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</si>
  <si>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</si>
  <si>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</si>
  <si>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</si>
  <si>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</si>
  <si>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</si>
  <si>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</si>
  <si>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</si>
  <si>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</si>
  <si>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</si>
  <si>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</si>
  <si>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</si>
  <si>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</si>
  <si>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</si>
  <si>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</si>
  <si>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</si>
  <si>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</si>
  <si>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</si>
  <si>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</si>
  <si>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</si>
  <si>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</si>
  <si>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</si>
  <si>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</si>
  <si>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</si>
  <si>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</si>
  <si>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</si>
  <si>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</si>
  <si>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</si>
  <si>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</si>
  <si>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</si>
  <si>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</si>
  <si>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</si>
  <si>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</si>
  <si>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</si>
  <si>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</si>
  <si>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</si>
  <si>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</si>
  <si>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</si>
  <si>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</si>
  <si>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</si>
  <si>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</si>
  <si>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</si>
  <si>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</si>
  <si>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</si>
  <si>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</si>
  <si>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</si>
  <si>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</si>
  <si>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</si>
  <si>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</si>
  <si>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</si>
  <si>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</si>
  <si>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</si>
  <si>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</si>
  <si>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</si>
  <si>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</si>
  <si>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</si>
  <si>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</si>
  <si>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</si>
  <si>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</si>
  <si>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</si>
  <si>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</si>
  <si>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</si>
  <si>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</si>
  <si>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</si>
  <si>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</si>
  <si>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</si>
  <si>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</si>
  <si>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</si>
  <si>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</si>
  <si>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</si>
  <si>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</si>
  <si>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</si>
  <si>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</si>
  <si>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</si>
  <si>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</si>
  <si>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</si>
  <si>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</si>
  <si>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</si>
  <si>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</si>
  <si>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</si>
  <si>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</si>
  <si>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</si>
  <si>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</si>
  <si>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</si>
  <si>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</si>
  <si>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</si>
  <si>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</si>
  <si>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</si>
  <si>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</si>
  <si>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</si>
  <si>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</si>
  <si>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</si>
  <si>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</si>
  <si>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</si>
  <si>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</si>
  <si>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</si>
  <si>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</si>
  <si>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</si>
  <si>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</si>
  <si>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</si>
  <si>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</si>
  <si>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</si>
  <si>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</si>
  <si>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</si>
  <si>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</si>
  <si>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</si>
  <si>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</si>
  <si>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</si>
  <si>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</si>
  <si>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</si>
  <si>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</si>
  <si>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</si>
  <si>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</si>
  <si>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</si>
  <si>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</si>
  <si>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</si>
  <si>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</si>
  <si>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</si>
  <si>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</si>
  <si>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</si>
  <si>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</si>
  <si>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</si>
  <si>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</si>
  <si>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</si>
  <si>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</si>
  <si>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</si>
  <si>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</si>
  <si>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</si>
  <si>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</si>
  <si>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</si>
  <si>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</si>
  <si>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</si>
  <si>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</si>
  <si>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</si>
  <si>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</si>
  <si>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</si>
  <si>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</si>
  <si>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</si>
  <si>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</si>
  <si>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</si>
  <si>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</si>
  <si>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</si>
  <si>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</si>
  <si>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</si>
  <si>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</si>
  <si>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</si>
  <si>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</si>
  <si>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</si>
  <si>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</si>
  <si>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</si>
  <si>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</si>
  <si>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</si>
  <si>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</si>
  <si>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</si>
  <si>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</si>
  <si>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</si>
  <si>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</si>
  <si>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</si>
  <si>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</si>
  <si>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</si>
  <si>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</si>
  <si>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</si>
  <si>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</si>
  <si>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</si>
  <si>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</si>
  <si>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</si>
  <si>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</si>
  <si>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</si>
  <si>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</si>
  <si>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</si>
  <si>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</si>
  <si>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</si>
  <si>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</si>
  <si>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</si>
  <si>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</si>
  <si>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</si>
  <si>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</si>
  <si>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</si>
  <si>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</si>
  <si>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</si>
  <si>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</si>
  <si>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</si>
  <si>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</si>
  <si>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</si>
  <si>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</si>
  <si>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</si>
  <si>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</si>
  <si>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</si>
  <si>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</si>
  <si>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</si>
  <si>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</si>
  <si>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</si>
  <si>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</si>
  <si>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</si>
  <si>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</si>
  <si>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</si>
  <si>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</si>
  <si>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</si>
  <si>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</si>
  <si>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</si>
  <si>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</si>
  <si>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</si>
  <si>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</si>
  <si>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</si>
  <si>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</si>
  <si>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</si>
  <si>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</si>
  <si>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</si>
  <si>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</si>
  <si>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</si>
  <si>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</si>
  <si>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</si>
  <si>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</si>
  <si>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</si>
  <si>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</si>
  <si>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</si>
  <si>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</si>
  <si>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</si>
  <si>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</si>
  <si>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</si>
  <si>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</si>
  <si>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</si>
  <si>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</si>
  <si>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</si>
  <si>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</si>
  <si>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</si>
  <si>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</si>
  <si>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</si>
  <si>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</si>
  <si>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</si>
  <si>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</si>
  <si>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</si>
  <si>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</si>
  <si>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</si>
  <si>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</si>
  <si>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</si>
  <si>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</si>
  <si>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</si>
  <si>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</si>
  <si>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</si>
  <si>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</si>
  <si>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</si>
  <si>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</si>
  <si>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</si>
  <si>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</si>
  <si>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</si>
  <si>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</si>
  <si>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</si>
  <si>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</si>
  <si>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</si>
  <si>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</si>
  <si>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</si>
  <si>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</si>
  <si>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</si>
  <si>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</si>
  <si>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</si>
  <si>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</si>
  <si>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</si>
  <si>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</si>
  <si>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</si>
  <si>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</si>
  <si>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</si>
  <si>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</si>
  <si>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</si>
  <si>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</si>
  <si>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</si>
  <si>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</si>
  <si>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</si>
  <si>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</si>
  <si>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</si>
  <si>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</si>
  <si>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</si>
  <si>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</si>
  <si>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</si>
  <si>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</si>
  <si>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</si>
  <si>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</si>
  <si>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</si>
  <si>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</si>
  <si>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</si>
  <si>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</si>
  <si>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</si>
  <si>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</si>
  <si>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</si>
  <si>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</si>
  <si>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</si>
  <si>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</si>
  <si>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</si>
  <si>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</si>
  <si>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</si>
  <si>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</si>
  <si>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</si>
  <si>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</si>
  <si>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</si>
  <si>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</si>
  <si>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</si>
  <si>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</si>
  <si>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</si>
  <si>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</si>
  <si>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</si>
  <si>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</si>
  <si>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</si>
  <si>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</si>
  <si>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</si>
  <si>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</si>
  <si>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</si>
  <si>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</si>
  <si>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</si>
  <si>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</si>
  <si>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</si>
  <si>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</si>
  <si>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</si>
  <si>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</si>
  <si>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</si>
  <si>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</si>
  <si>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</si>
  <si>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</si>
  <si>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</si>
  <si>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</si>
  <si>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</si>
  <si>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</si>
  <si>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</si>
  <si>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</si>
  <si>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</si>
  <si>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</si>
  <si>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</si>
  <si>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</si>
  <si>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</si>
  <si>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</si>
  <si>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</si>
  <si>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</si>
  <si>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</si>
  <si>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</si>
  <si>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</si>
  <si>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</si>
  <si>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</si>
  <si>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</si>
  <si>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</si>
  <si>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</si>
  <si>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</si>
  <si>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</si>
  <si>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</si>
  <si>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</si>
  <si>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</si>
  <si>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</si>
  <si>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</si>
  <si>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</si>
  <si>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</si>
  <si>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</si>
  <si>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</si>
  <si>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</si>
  <si>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</si>
  <si>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</si>
  <si>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</si>
  <si>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</si>
  <si>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</si>
  <si>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</si>
  <si>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</si>
  <si>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</si>
  <si>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</si>
  <si>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</si>
  <si>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</si>
  <si>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</si>
  <si>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</si>
  <si>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</si>
  <si>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</si>
  <si>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</si>
  <si>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</si>
  <si>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</si>
  <si>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</si>
  <si>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</si>
  <si>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</si>
  <si>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</si>
  <si>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</si>
  <si>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</si>
  <si>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</si>
  <si>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</si>
  <si>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</si>
  <si>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</si>
  <si>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</si>
  <si>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</si>
  <si>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</si>
  <si>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</si>
  <si>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</si>
  <si>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</si>
  <si>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</si>
  <si>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</si>
  <si>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</si>
  <si>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</si>
  <si>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</si>
  <si>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</si>
  <si>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</si>
  <si>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</si>
  <si>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</si>
  <si>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</si>
  <si>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</si>
  <si>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</si>
  <si>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</si>
  <si>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</si>
  <si>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</si>
  <si>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</si>
  <si>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</si>
  <si>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</si>
  <si>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</si>
  <si>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</si>
  <si>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</si>
  <si>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</si>
  <si>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</si>
  <si>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</si>
  <si>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</si>
  <si>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</si>
  <si>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</si>
  <si>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</si>
  <si>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</si>
  <si>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</si>
  <si>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</si>
  <si>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</si>
  <si>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</si>
  <si>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</si>
  <si>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</si>
  <si>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</si>
  <si>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</si>
  <si>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</si>
  <si>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</si>
  <si>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</si>
  <si>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</si>
  <si>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</si>
  <si>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</si>
  <si>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</si>
  <si>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</si>
  <si>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</si>
  <si>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</si>
  <si>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</si>
  <si>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</si>
  <si>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</si>
  <si>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</si>
  <si>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</si>
  <si>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</si>
  <si>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</si>
  <si>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</si>
  <si>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</si>
  <si>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</si>
  <si>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</si>
  <si>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</si>
  <si>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</si>
  <si>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</si>
  <si>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</si>
  <si>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</si>
  <si>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</si>
  <si>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</si>
  <si>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</si>
  <si>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</si>
  <si>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</si>
  <si>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</si>
  <si>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</si>
  <si>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</si>
  <si>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</si>
  <si>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</si>
  <si>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</si>
  <si>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</si>
  <si>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</si>
  <si>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</si>
  <si>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</si>
  <si>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</si>
  <si>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</si>
  <si>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</si>
  <si>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</si>
  <si>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</si>
  <si>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</si>
  <si>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</si>
  <si>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</si>
  <si>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</si>
  <si>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</si>
  <si>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</si>
  <si>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</si>
  <si>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</si>
  <si>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</si>
  <si>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</si>
  <si>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</si>
  <si>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</si>
  <si>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</si>
  <si>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</si>
  <si>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</si>
  <si>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</si>
  <si>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</si>
  <si>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</si>
  <si>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</si>
  <si>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</si>
  <si>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</si>
  <si>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</si>
  <si>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</si>
  <si>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</si>
  <si>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</si>
  <si>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</si>
  <si>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</si>
  <si>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</si>
  <si>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</si>
  <si>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</si>
  <si>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</si>
  <si>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</si>
  <si>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</si>
  <si>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</si>
  <si>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</si>
  <si>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</si>
  <si>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</si>
  <si>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</si>
  <si>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</si>
  <si>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</si>
  <si>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</si>
  <si>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</si>
  <si>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</si>
  <si>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</si>
  <si>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</si>
  <si>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</si>
  <si>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</si>
  <si>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</si>
  <si>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</si>
  <si>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</si>
  <si>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</si>
  <si>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</si>
  <si>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</si>
  <si>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</si>
  <si>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</si>
  <si>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</si>
  <si>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</si>
  <si>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</si>
  <si>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</si>
  <si>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</si>
  <si>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</si>
  <si>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</si>
  <si>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</si>
  <si>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</si>
  <si>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</si>
  <si>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</si>
  <si>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</si>
  <si>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</si>
  <si>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</si>
  <si>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</si>
  <si>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</si>
  <si>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</si>
  <si>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</si>
  <si>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</si>
  <si>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</si>
  <si>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</si>
  <si>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</si>
  <si>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</si>
  <si>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</si>
  <si>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</si>
  <si>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</si>
  <si>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</si>
  <si>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</si>
  <si>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</si>
  <si>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</si>
  <si>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</si>
  <si>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</si>
  <si>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</si>
  <si>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</si>
  <si>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</si>
  <si>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</si>
  <si>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</si>
  <si>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</si>
  <si>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</si>
  <si>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</si>
  <si>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</si>
  <si>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</si>
  <si>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</si>
  <si>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</si>
  <si>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</si>
  <si>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</si>
  <si>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</si>
  <si>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</si>
  <si>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</si>
  <si>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</si>
  <si>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</si>
  <si>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</si>
  <si>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</si>
  <si>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</si>
  <si>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</si>
  <si>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</si>
  <si>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</si>
  <si>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</si>
  <si>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</si>
  <si>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</si>
  <si>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</si>
  <si>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</si>
  <si>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</si>
  <si>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</si>
  <si>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</si>
  <si>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</si>
  <si>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</si>
  <si>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</si>
  <si>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</si>
  <si>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</si>
  <si>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</si>
  <si>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</si>
  <si>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</si>
  <si>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</si>
  <si>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</si>
  <si>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</si>
  <si>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</si>
  <si>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</si>
  <si>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</si>
  <si>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</si>
  <si>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</si>
  <si>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</si>
  <si>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</si>
  <si>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</si>
  <si>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</si>
  <si>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</si>
  <si>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</si>
  <si>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</si>
  <si>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</si>
  <si>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</si>
  <si>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</si>
  <si>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</si>
  <si>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</si>
  <si>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</si>
  <si>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</si>
  <si>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</si>
  <si>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</si>
  <si>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</si>
  <si>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</si>
  <si>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</si>
  <si>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</si>
  <si>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</si>
  <si>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</si>
  <si>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</si>
  <si>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</si>
  <si>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</si>
  <si>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</si>
  <si>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</si>
  <si>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</si>
  <si>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</si>
  <si>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</si>
  <si>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</si>
  <si>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</si>
  <si>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</si>
  <si>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</si>
  <si>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</si>
  <si>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</si>
  <si>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</si>
  <si>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</si>
  <si>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</si>
  <si>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</si>
  <si>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</si>
  <si>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</si>
  <si>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</si>
  <si>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</si>
  <si>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</si>
  <si>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</si>
  <si>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</si>
  <si>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</si>
  <si>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</si>
  <si>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</si>
  <si>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</si>
  <si>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</si>
  <si>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</si>
  <si>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</si>
  <si>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</si>
  <si>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</si>
  <si>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</si>
  <si>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</si>
  <si>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</si>
  <si>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</si>
  <si>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</si>
  <si>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</si>
  <si>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</si>
  <si>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</si>
  <si>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</si>
  <si>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</si>
  <si>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</si>
  <si>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</si>
  <si>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</si>
  <si>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</si>
  <si>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</si>
  <si>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</si>
  <si>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</si>
  <si>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</si>
  <si>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</si>
  <si>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</si>
  <si>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</si>
  <si>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</si>
  <si>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</si>
  <si>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</si>
  <si>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</si>
  <si>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</si>
  <si>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</si>
  <si>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</si>
  <si>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</si>
  <si>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</si>
  <si>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</si>
  <si>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</si>
  <si>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</si>
  <si>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</si>
  <si>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</si>
  <si>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</si>
  <si>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</si>
  <si>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</si>
  <si>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</si>
  <si>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</si>
  <si>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</si>
  <si>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</si>
  <si>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</si>
  <si>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</si>
  <si>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</si>
  <si>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</si>
  <si>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</si>
  <si>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</si>
  <si>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</si>
  <si>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</si>
  <si>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</si>
  <si>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</si>
  <si>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</si>
  <si>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</si>
  <si>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</si>
  <si>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</si>
  <si>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</si>
  <si>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</si>
  <si>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</si>
  <si>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</si>
  <si>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</si>
  <si>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</si>
  <si>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</si>
  <si>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</si>
  <si>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</si>
  <si>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</si>
  <si>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</si>
  <si>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</si>
  <si>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</si>
  <si>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</si>
  <si>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</si>
  <si>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</si>
  <si>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</si>
  <si>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</si>
  <si>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</si>
  <si>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</si>
  <si>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</si>
  <si>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</si>
  <si>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</si>
  <si>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</si>
  <si>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</si>
  <si>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</si>
  <si>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</si>
  <si>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</si>
  <si>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</si>
  <si>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</si>
  <si>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</si>
  <si>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</si>
  <si>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</si>
  <si>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</si>
  <si>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</si>
  <si>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</si>
  <si>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</si>
  <si>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</si>
  <si>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</si>
  <si>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</si>
  <si>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</si>
  <si>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</si>
  <si>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</si>
  <si>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</si>
  <si>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</si>
  <si>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</si>
  <si>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</si>
  <si>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</si>
  <si>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</si>
  <si>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</si>
  <si>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</si>
  <si>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</si>
  <si>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</si>
  <si>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</si>
  <si>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</si>
  <si>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</si>
  <si>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</si>
  <si>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</si>
  <si>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</si>
  <si>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</si>
  <si>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</si>
  <si>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</si>
  <si>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</si>
  <si>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</si>
  <si>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</si>
  <si>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</si>
  <si>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</si>
  <si>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</si>
  <si>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</si>
  <si>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</si>
  <si>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</si>
  <si>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</si>
  <si>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</si>
  <si>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</si>
  <si>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</si>
  <si>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</si>
  <si>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</si>
  <si>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</si>
  <si>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</si>
  <si>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</si>
  <si>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</si>
  <si>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</si>
  <si>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</si>
  <si>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</si>
  <si>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</si>
  <si>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</si>
  <si>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</si>
  <si>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</si>
  <si>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</si>
  <si>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</si>
  <si>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</si>
  <si>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</si>
  <si>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</si>
  <si>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</si>
  <si>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</si>
  <si>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</si>
  <si>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</si>
  <si>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</si>
  <si>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</si>
  <si>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</si>
  <si>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</si>
  <si>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</si>
  <si>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</si>
  <si>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</si>
  <si>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</si>
  <si>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</si>
  <si>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</si>
  <si>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</si>
  <si>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</si>
  <si>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</si>
  <si>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</si>
  <si>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</si>
  <si>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</si>
  <si>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</si>
  <si>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</si>
  <si>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</si>
  <si>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</si>
  <si>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</si>
  <si>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</si>
  <si>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</si>
  <si>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</si>
  <si>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</si>
  <si>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</si>
  <si>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</si>
  <si>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</si>
  <si>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</si>
  <si>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</si>
  <si>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</si>
  <si>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</si>
  <si>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</si>
  <si>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</si>
  <si>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</si>
  <si>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</si>
  <si>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</si>
  <si>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</si>
  <si>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</si>
  <si>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</si>
  <si>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</si>
  <si>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</si>
  <si>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</si>
  <si>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</si>
  <si>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</si>
  <si>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</si>
  <si>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</si>
  <si>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</si>
  <si>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</si>
  <si>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</si>
  <si>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</si>
  <si>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</si>
  <si>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</si>
  <si>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</si>
  <si>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</si>
  <si>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</si>
  <si>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</si>
  <si>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</si>
  <si>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</si>
  <si>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</si>
  <si>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</si>
  <si>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</si>
  <si>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</si>
  <si>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</si>
  <si>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</si>
  <si>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</si>
  <si>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</si>
  <si>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</si>
  <si>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</si>
  <si>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</si>
  <si>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</si>
  <si>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</si>
  <si>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</si>
  <si>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</si>
  <si>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</si>
  <si>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</si>
  <si>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</si>
  <si>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</si>
  <si>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</si>
  <si>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</si>
  <si>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</si>
  <si>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</si>
  <si>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</si>
  <si>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</si>
  <si>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</si>
  <si>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</si>
  <si>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</si>
  <si>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</si>
  <si>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</si>
  <si>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</si>
  <si>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</si>
  <si>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</si>
  <si>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</si>
  <si>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</si>
  <si>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</si>
  <si>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</si>
  <si>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</si>
  <si>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</si>
  <si>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</si>
  <si>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</si>
  <si>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</si>
  <si>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</si>
  <si>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</si>
  <si>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</si>
  <si>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</si>
  <si>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</si>
  <si>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</si>
  <si>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</si>
  <si>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</si>
  <si>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</si>
  <si>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</si>
  <si>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</si>
  <si>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</si>
  <si>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</si>
  <si>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</si>
  <si>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</si>
  <si>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</si>
  <si>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</si>
  <si>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</si>
  <si>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</si>
  <si>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</si>
  <si>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</si>
  <si>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</si>
  <si>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</si>
  <si>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</si>
  <si>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</si>
  <si>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</si>
  <si>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</si>
  <si>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</si>
  <si>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</si>
  <si>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</si>
  <si>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</si>
  <si>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</si>
  <si>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</si>
  <si>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</si>
  <si>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</si>
  <si>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</si>
  <si>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</si>
  <si>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</si>
  <si>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</si>
  <si>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</si>
  <si>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</si>
  <si>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</si>
  <si>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</si>
  <si>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</si>
  <si>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</si>
  <si>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</si>
  <si>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</si>
  <si>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</si>
  <si>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</si>
  <si>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</si>
  <si>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</si>
  <si>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</si>
  <si>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</si>
  <si>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</si>
  <si>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</si>
  <si>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</si>
  <si>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</si>
  <si>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</si>
  <si>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</si>
  <si>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</si>
  <si>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</si>
  <si>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</si>
  <si>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</si>
  <si>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</si>
  <si>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</si>
  <si>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</si>
  <si>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</si>
  <si>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</si>
  <si>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</si>
  <si>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</si>
  <si>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</si>
  <si>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</si>
  <si>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</si>
  <si>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</si>
  <si>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</si>
  <si>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</si>
  <si>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</si>
  <si>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</si>
  <si>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</si>
  <si>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</si>
  <si>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</si>
  <si>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</si>
  <si>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</si>
  <si>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</si>
  <si>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</si>
  <si>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</si>
  <si>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</si>
  <si>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</si>
  <si>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</si>
  <si>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</si>
  <si>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</si>
  <si>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</si>
  <si>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</si>
  <si>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</si>
  <si>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</si>
  <si>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</si>
  <si>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</si>
  <si>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</si>
  <si>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</si>
  <si>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</si>
  <si>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</si>
  <si>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</si>
  <si>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</si>
  <si>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</si>
  <si>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</si>
  <si>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</si>
  <si>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</si>
  <si>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</si>
  <si>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</si>
  <si>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</si>
  <si>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</si>
  <si>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</si>
  <si>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</si>
  <si>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</si>
  <si>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</si>
  <si>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</si>
  <si>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</si>
  <si>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</si>
  <si>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</si>
  <si>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</si>
  <si>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</si>
  <si>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</si>
  <si>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</si>
  <si>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</si>
  <si>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</si>
  <si>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</si>
  <si>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</si>
  <si>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</si>
  <si>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</si>
  <si>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</si>
  <si>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</si>
  <si>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</si>
  <si>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</si>
  <si>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</si>
  <si>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</si>
  <si>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</si>
  <si>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</si>
  <si>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</si>
  <si>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</si>
  <si>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</si>
  <si>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</si>
  <si>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</si>
  <si>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</si>
  <si>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</si>
  <si>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</si>
  <si>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</si>
  <si>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</si>
  <si>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</si>
  <si>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</si>
  <si>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</si>
  <si>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</si>
  <si>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</si>
  <si>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</si>
  <si>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</si>
  <si>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</si>
  <si>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</si>
  <si>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</si>
  <si>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</si>
  <si>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</si>
  <si>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</si>
  <si>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</si>
  <si>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</si>
  <si>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</si>
  <si>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</si>
  <si>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</si>
  <si>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</si>
  <si>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</si>
  <si>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</si>
  <si>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</si>
  <si>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</si>
  <si>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</si>
  <si>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</si>
  <si>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</si>
  <si>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</si>
  <si>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</si>
  <si>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</si>
  <si>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</si>
  <si>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</si>
  <si>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</si>
  <si>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</si>
  <si>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</si>
  <si>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</si>
  <si>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</si>
  <si>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</si>
  <si>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</si>
  <si>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</si>
  <si>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</si>
  <si>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</si>
  <si>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</si>
  <si>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</si>
  <si>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</si>
  <si>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</si>
  <si>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</si>
  <si>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</si>
  <si>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</si>
  <si>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</si>
  <si>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</si>
  <si>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</si>
  <si>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</si>
  <si>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</si>
  <si>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</si>
  <si>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</si>
  <si>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</si>
  <si>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</si>
  <si>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</si>
  <si>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</si>
  <si>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</si>
  <si>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</si>
  <si>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</si>
  <si>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</si>
  <si>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</si>
  <si>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</si>
  <si>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</si>
  <si>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</si>
  <si>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</si>
  <si>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</si>
  <si>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</si>
  <si>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</si>
  <si>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</si>
  <si>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</si>
  <si>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</si>
  <si>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</si>
  <si>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</si>
  <si>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</si>
  <si>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</si>
  <si>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</si>
  <si>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</si>
  <si>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</si>
  <si>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</si>
  <si>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</si>
  <si>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</si>
  <si>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</si>
  <si>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</si>
  <si>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</si>
  <si>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</si>
  <si>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</si>
  <si>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</si>
  <si>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</si>
  <si>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</si>
  <si>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</si>
  <si>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</si>
  <si>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</si>
  <si>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</si>
  <si>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</si>
  <si>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</si>
  <si>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</si>
  <si>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</si>
  <si>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</si>
  <si>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</si>
  <si>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</si>
  <si>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</si>
  <si>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</si>
  <si>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</si>
  <si>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</si>
  <si>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</si>
  <si>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</si>
  <si>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</si>
  <si>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</si>
  <si>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</si>
  <si>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</si>
  <si>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</si>
  <si>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</si>
  <si>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</si>
  <si>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</si>
  <si>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</si>
  <si>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</si>
  <si>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</si>
  <si>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</si>
  <si>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</si>
  <si>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</si>
  <si>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</si>
  <si>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</si>
  <si>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</si>
  <si>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</si>
  <si>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</si>
  <si>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</si>
  <si>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</si>
  <si>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</si>
  <si>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</si>
  <si>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</si>
  <si>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</si>
  <si>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</si>
  <si>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</si>
  <si>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</si>
  <si>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</si>
  <si>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</si>
  <si>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</si>
  <si>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</si>
  <si>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</si>
  <si>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</si>
  <si>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</si>
  <si>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</si>
  <si>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</si>
  <si>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</si>
  <si>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</si>
  <si>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</si>
  <si>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</si>
  <si>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</si>
  <si>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</si>
  <si>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</si>
  <si>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</si>
  <si>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</si>
  <si>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</si>
  <si>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</si>
  <si>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</si>
  <si>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</si>
  <si>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</si>
  <si>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</si>
  <si>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</si>
  <si>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</si>
  <si>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</si>
  <si>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</si>
  <si>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</si>
  <si>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</si>
  <si>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</si>
  <si>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</si>
  <si>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</si>
  <si>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</si>
  <si>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</si>
  <si>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</si>
  <si>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</si>
  <si>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</si>
  <si>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</si>
  <si>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</si>
  <si>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</si>
  <si>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</si>
  <si>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</si>
  <si>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</si>
  <si>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</si>
  <si>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</si>
  <si>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</si>
  <si>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</si>
  <si>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</si>
  <si>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</si>
  <si>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</si>
  <si>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</si>
  <si>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</si>
  <si>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</si>
  <si>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</si>
  <si>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</si>
  <si>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</si>
  <si>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</si>
  <si>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</si>
  <si>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</si>
  <si>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</si>
  <si>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</si>
  <si>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</si>
  <si>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</si>
  <si>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</si>
  <si>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</si>
  <si>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</si>
  <si>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</si>
  <si>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</si>
  <si>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</si>
  <si>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</si>
  <si>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</si>
  <si>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</si>
  <si>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</si>
  <si>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</si>
  <si>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</si>
  <si>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</si>
  <si>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</si>
  <si>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</si>
  <si>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</si>
  <si>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</si>
  <si>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</si>
  <si>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</si>
  <si>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</si>
  <si>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</si>
  <si>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</si>
  <si>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</si>
  <si>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</si>
  <si>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</si>
  <si>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</si>
  <si>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</si>
  <si>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</si>
  <si>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</si>
  <si>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</si>
  <si>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</si>
  <si>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</si>
  <si>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</si>
  <si>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</si>
  <si>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</si>
  <si>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</si>
  <si>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</si>
  <si>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</si>
  <si>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</si>
  <si>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</si>
  <si>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</si>
  <si>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</si>
  <si>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</si>
  <si>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</si>
  <si>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</si>
  <si>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</si>
  <si>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</si>
  <si>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</si>
  <si>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</si>
  <si>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</si>
  <si>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</si>
  <si>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</si>
  <si>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</si>
  <si>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</si>
  <si>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</si>
  <si>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</si>
  <si>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</si>
  <si>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</si>
  <si>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</si>
  <si>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</si>
  <si>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</si>
  <si>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</si>
  <si>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</si>
  <si>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</si>
  <si>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</si>
  <si>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</si>
  <si>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</si>
  <si>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</si>
  <si>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</si>
  <si>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</si>
  <si>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</si>
  <si>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</si>
  <si>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</si>
  <si>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</si>
  <si>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</si>
  <si>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</si>
  <si>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</si>
  <si>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</si>
  <si>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</si>
  <si>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</si>
  <si>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</si>
  <si>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</si>
  <si>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</si>
  <si>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</si>
  <si>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</si>
  <si>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</si>
  <si>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</si>
  <si>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</si>
  <si>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</si>
  <si>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</si>
  <si>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</si>
  <si>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</si>
  <si>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</si>
  <si>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</si>
  <si>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</si>
  <si>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</si>
  <si>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</si>
  <si>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</si>
  <si>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</si>
  <si>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</si>
  <si>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</si>
  <si>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</si>
  <si>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</si>
  <si>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</si>
  <si>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</si>
  <si>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</si>
  <si>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</si>
  <si>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</si>
  <si>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</si>
  <si>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</si>
  <si>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</si>
  <si>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</si>
  <si>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</si>
  <si>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</si>
  <si>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</si>
  <si>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</si>
  <si>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</si>
  <si>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</si>
  <si>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</si>
  <si>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</si>
  <si>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</si>
  <si>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</si>
  <si>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</si>
  <si>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</si>
  <si>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</si>
  <si>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</si>
  <si>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</si>
  <si>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</si>
  <si>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</si>
  <si>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</si>
  <si>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</si>
  <si>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</si>
  <si>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</si>
  <si>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</si>
  <si>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</si>
  <si>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</si>
  <si>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</si>
  <si>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</si>
  <si>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</si>
  <si>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</si>
  <si>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</si>
  <si>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</si>
  <si>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</si>
  <si>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</si>
  <si>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</si>
  <si>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</si>
  <si>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</si>
  <si>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</si>
  <si>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</si>
  <si>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</si>
  <si>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</si>
  <si>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</si>
  <si>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</si>
  <si>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</si>
  <si>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</si>
  <si>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</si>
  <si>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</si>
  <si>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</si>
  <si>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</si>
  <si>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</si>
  <si>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</si>
  <si>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</si>
  <si>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</si>
  <si>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</si>
  <si>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</si>
  <si>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</si>
  <si>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</si>
  <si>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</si>
  <si>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</si>
  <si>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</si>
  <si>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</si>
  <si>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</si>
  <si>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</si>
  <si>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</si>
  <si>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</si>
  <si>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</si>
  <si>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</si>
  <si>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</si>
  <si>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</si>
  <si>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</si>
  <si>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</si>
  <si>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</si>
  <si>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</si>
  <si>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</si>
  <si>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</si>
  <si>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</si>
  <si>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</si>
  <si>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</si>
  <si>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</si>
  <si>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</si>
  <si>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</si>
  <si>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</si>
  <si>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</si>
  <si>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</si>
  <si>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</si>
  <si>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</si>
  <si>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</si>
  <si>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</si>
  <si>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</si>
  <si>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</si>
  <si>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</si>
  <si>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</si>
  <si>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</si>
  <si>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</si>
  <si>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</si>
  <si>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</si>
  <si>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</si>
  <si>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</si>
  <si>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</si>
  <si>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</si>
  <si>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</si>
  <si>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</si>
  <si>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</si>
  <si>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</si>
  <si>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</si>
  <si>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</si>
  <si>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</si>
  <si>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</si>
  <si>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</si>
  <si>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</si>
  <si>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</si>
  <si>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</si>
  <si>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</si>
  <si>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</si>
  <si>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</si>
  <si>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</si>
  <si>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</si>
  <si>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</si>
  <si>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</si>
  <si>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</si>
  <si>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</si>
  <si>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</si>
  <si>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</si>
  <si>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</si>
  <si>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</si>
  <si>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</si>
  <si>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</si>
  <si>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</si>
  <si>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</si>
  <si>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</si>
  <si>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</si>
  <si>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</si>
  <si>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</si>
  <si>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</si>
  <si>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</si>
  <si>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</si>
  <si>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</si>
  <si>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</si>
  <si>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</si>
  <si>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</si>
  <si>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</si>
  <si>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</si>
  <si>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</si>
  <si>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</si>
  <si>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</si>
  <si>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</si>
  <si>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</si>
  <si>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</si>
  <si>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</si>
  <si>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</si>
  <si>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</si>
  <si>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</si>
  <si>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</si>
  <si>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</si>
  <si>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</si>
  <si>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</si>
  <si>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</si>
  <si>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</si>
  <si>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</si>
  <si>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</si>
  <si>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</si>
  <si>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</si>
  <si>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</si>
  <si>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</si>
  <si>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</si>
  <si>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</si>
  <si>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</si>
  <si>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</si>
  <si>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</si>
  <si>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</si>
  <si>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</si>
  <si>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</si>
  <si>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</si>
  <si>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</si>
  <si>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</si>
  <si>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</si>
  <si>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</si>
  <si>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</si>
  <si>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</si>
  <si>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</si>
  <si>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</si>
  <si>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</si>
  <si>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</si>
  <si>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</si>
  <si>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</si>
  <si>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</si>
  <si>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</si>
  <si>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</si>
  <si>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</si>
  <si>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</si>
  <si>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</si>
  <si>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</si>
  <si>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</si>
  <si>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</si>
  <si>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</si>
  <si>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</si>
  <si>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</si>
  <si>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</si>
  <si>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</si>
  <si>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</si>
  <si>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</si>
  <si>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</si>
  <si>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</si>
  <si>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</si>
  <si>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</si>
  <si>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</si>
  <si>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</si>
  <si>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</si>
  <si>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</si>
  <si>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</si>
  <si>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</si>
  <si>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</si>
  <si>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</si>
  <si>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</si>
  <si>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</si>
  <si>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</si>
  <si>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</si>
  <si>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</si>
  <si>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</si>
  <si>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</si>
  <si>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</si>
  <si>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</si>
  <si>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</si>
  <si>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</si>
  <si>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</si>
  <si>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</si>
  <si>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</si>
  <si>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</si>
  <si>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</si>
  <si>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</si>
  <si>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</si>
  <si>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</si>
  <si>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</si>
  <si>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</si>
  <si>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</si>
  <si>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</si>
  <si>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</si>
  <si>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</si>
  <si>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</si>
  <si>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</si>
  <si>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</si>
  <si>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</si>
  <si>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</si>
  <si>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</si>
  <si>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</si>
  <si>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</si>
  <si>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</si>
  <si>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</si>
  <si>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</si>
  <si>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</si>
  <si>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</si>
  <si>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</si>
  <si>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</si>
  <si>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</si>
  <si>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</si>
  <si>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</si>
  <si>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</si>
  <si>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</si>
  <si>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</si>
  <si>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</si>
  <si>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</si>
  <si>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</si>
  <si>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</si>
  <si>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</si>
  <si>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</si>
  <si>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</si>
  <si>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</si>
  <si>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</si>
  <si>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</si>
  <si>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</si>
  <si>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</si>
  <si>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</si>
  <si>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</si>
  <si>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</si>
  <si>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</si>
  <si>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</si>
  <si>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</si>
  <si>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</si>
  <si>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</si>
  <si>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</si>
  <si>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</si>
  <si>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</si>
  <si>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</si>
  <si>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</si>
  <si>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</si>
  <si>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</si>
  <si>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</si>
  <si>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</si>
  <si>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</si>
  <si>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</si>
  <si>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</si>
  <si>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</si>
  <si>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</si>
  <si>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</si>
  <si>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</si>
  <si>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</si>
  <si>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</si>
  <si>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</si>
  <si>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</si>
  <si>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</si>
  <si>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</si>
  <si>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</si>
  <si>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</si>
  <si>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</si>
  <si>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</si>
  <si>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</si>
  <si>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</si>
  <si>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</si>
  <si>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</si>
  <si>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</si>
  <si>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</si>
  <si>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</si>
  <si>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</si>
  <si>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</si>
  <si>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</si>
  <si>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</si>
  <si>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</si>
  <si>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</si>
  <si>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</si>
  <si>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</si>
  <si>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</si>
  <si>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</si>
  <si>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</si>
  <si>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</si>
  <si>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</si>
  <si>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</si>
  <si>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</si>
  <si>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</si>
  <si>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</si>
  <si>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</si>
  <si>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</si>
  <si>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</si>
  <si>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</si>
  <si>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</si>
  <si>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</si>
  <si>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</si>
  <si>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</si>
  <si>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</si>
  <si>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</si>
  <si>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</si>
  <si>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</si>
  <si>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</si>
  <si>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</si>
  <si>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</si>
  <si>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</si>
  <si>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</si>
  <si>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</si>
  <si>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</si>
  <si>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</si>
  <si>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</si>
  <si>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</si>
  <si>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</si>
  <si>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</si>
  <si>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</si>
  <si>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</si>
  <si>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</si>
  <si>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</si>
  <si>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</si>
  <si>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</si>
  <si>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</si>
  <si>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</si>
  <si>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</si>
  <si>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</si>
  <si>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</si>
  <si>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</si>
  <si>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</si>
  <si>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</si>
  <si>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</si>
  <si>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</si>
  <si>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</si>
  <si>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</si>
  <si>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</si>
  <si>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</si>
  <si>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</si>
  <si>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</si>
  <si>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</si>
  <si>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</si>
  <si>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</si>
  <si>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</si>
  <si>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</si>
  <si>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</si>
  <si>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</si>
  <si>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</si>
  <si>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</si>
  <si>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</si>
  <si>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</si>
  <si>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</si>
  <si>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</si>
  <si>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</si>
  <si>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</si>
  <si>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</si>
  <si>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</si>
  <si>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</si>
  <si>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</si>
  <si>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</si>
  <si>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</si>
  <si>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</si>
  <si>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</si>
  <si>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</si>
  <si>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</si>
  <si>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</si>
  <si>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</si>
  <si>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</si>
  <si>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</si>
  <si>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</si>
  <si>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</si>
  <si>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</si>
  <si>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</si>
  <si>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</si>
  <si>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</si>
  <si>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</si>
  <si>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</si>
  <si>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</si>
  <si>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</si>
  <si>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</si>
  <si>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</si>
  <si>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</si>
  <si>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</si>
  <si>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</si>
  <si>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</si>
  <si>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</si>
  <si>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</si>
  <si>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</si>
  <si>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</si>
  <si>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</si>
  <si>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</si>
  <si>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</si>
  <si>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</si>
  <si>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</si>
  <si>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</si>
  <si>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</si>
  <si>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</si>
  <si>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</si>
  <si>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</si>
  <si>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</si>
  <si>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</si>
  <si>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</si>
  <si>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</si>
  <si>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</si>
  <si>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</si>
  <si>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</si>
  <si>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</si>
  <si>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</si>
  <si>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</si>
  <si>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</si>
  <si>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</si>
  <si>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</si>
  <si>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</si>
  <si>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</si>
  <si>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</si>
  <si>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</si>
  <si>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</si>
  <si>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</si>
  <si>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</si>
  <si>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</si>
  <si>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</si>
  <si>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</si>
  <si>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</si>
  <si>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</si>
  <si>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</si>
  <si>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</si>
  <si>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</si>
  <si>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</si>
  <si>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</si>
  <si>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</si>
  <si>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</si>
  <si>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</si>
  <si>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</si>
  <si>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</si>
  <si>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</si>
  <si>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</si>
  <si>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</si>
  <si>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</si>
  <si>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</si>
  <si>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</si>
  <si>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</si>
  <si>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</si>
  <si>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</si>
  <si>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</si>
  <si>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</si>
  <si>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</si>
  <si>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</si>
  <si>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</si>
  <si>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</si>
  <si>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</si>
  <si>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</si>
  <si>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</si>
  <si>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</si>
  <si>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</si>
  <si>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</si>
  <si>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</si>
  <si>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</si>
  <si>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</si>
  <si>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</si>
  <si>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</si>
  <si>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</si>
  <si>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</si>
  <si>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</si>
  <si>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</si>
  <si>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</si>
  <si>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</si>
  <si>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</si>
  <si>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</si>
  <si>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</si>
  <si>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</si>
  <si>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</si>
  <si>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</si>
  <si>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</si>
  <si>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</si>
  <si>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</si>
  <si>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</si>
  <si>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</si>
  <si>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</si>
  <si>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</si>
  <si>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</si>
  <si>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</si>
  <si>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</si>
  <si>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</si>
  <si>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</si>
  <si>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</si>
  <si>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</si>
  <si>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</si>
  <si>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</si>
  <si>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</si>
  <si>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</si>
  <si>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</si>
  <si>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</si>
  <si>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</si>
  <si>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</si>
  <si>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</si>
  <si>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</si>
  <si>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</si>
  <si>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</si>
  <si>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</si>
  <si>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</si>
  <si>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</si>
  <si>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</si>
  <si>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</si>
  <si>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</si>
  <si>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</si>
  <si>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</si>
  <si>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</si>
  <si>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</si>
  <si>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</si>
  <si>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</si>
  <si>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</si>
  <si>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</si>
  <si>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</si>
  <si>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</si>
  <si>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</si>
  <si>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</si>
  <si>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</si>
  <si>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</si>
  <si>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</si>
  <si>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</si>
  <si>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</si>
  <si>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</si>
  <si>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</si>
  <si>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</si>
  <si>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</si>
  <si>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</si>
  <si>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</si>
  <si>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</si>
  <si>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</si>
  <si>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</si>
  <si>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</si>
  <si>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</si>
  <si>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</si>
  <si>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</si>
  <si>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</si>
  <si>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</si>
  <si>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</si>
  <si>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</si>
  <si>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</si>
  <si>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</si>
  <si>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</si>
  <si>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</si>
  <si>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</si>
  <si>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</si>
  <si>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</si>
  <si>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</si>
  <si>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</si>
  <si>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</si>
  <si>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</si>
  <si>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</si>
  <si>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</si>
  <si>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</si>
  <si>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</si>
  <si>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</si>
  <si>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</si>
  <si>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</si>
  <si>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</si>
  <si>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</si>
  <si>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</si>
  <si>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</si>
  <si>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</si>
  <si>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</si>
  <si>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</si>
  <si>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</si>
  <si>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</si>
  <si>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</si>
  <si>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</si>
  <si>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</si>
  <si>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</si>
  <si>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</si>
  <si>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</si>
  <si>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</si>
  <si>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</si>
  <si>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</si>
  <si>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</si>
  <si>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</si>
  <si>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</si>
  <si>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</si>
  <si>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</si>
  <si>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</si>
  <si>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</si>
  <si>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</si>
  <si>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</si>
  <si>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</si>
  <si>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</si>
  <si>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</si>
  <si>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</si>
  <si>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</si>
  <si>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</si>
  <si>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</si>
  <si>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</si>
  <si>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</si>
  <si>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</si>
  <si>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</si>
  <si>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</si>
  <si>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</si>
  <si>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</si>
  <si>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</si>
  <si>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</si>
  <si>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</si>
  <si>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</si>
  <si>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</si>
  <si>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</si>
  <si>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</si>
  <si>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</si>
  <si>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</si>
  <si>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</si>
  <si>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</si>
  <si>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</si>
  <si>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</si>
  <si>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</si>
  <si>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</si>
  <si>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</si>
  <si>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</si>
  <si>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</si>
  <si>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</si>
  <si>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</si>
  <si>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</si>
  <si>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</si>
  <si>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</si>
  <si>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</si>
  <si>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</si>
  <si>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</si>
  <si>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</si>
  <si>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</si>
  <si>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</si>
  <si>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</si>
  <si>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</si>
  <si>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</si>
  <si>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</si>
  <si>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</si>
  <si>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</si>
  <si>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</si>
  <si>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</si>
  <si>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</si>
  <si>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</si>
  <si>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</si>
  <si>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</si>
  <si>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</si>
  <si>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</si>
  <si>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</si>
  <si>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</si>
  <si>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</si>
  <si>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</si>
  <si>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</si>
  <si>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</si>
  <si>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</si>
  <si>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</si>
  <si>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</si>
  <si>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</si>
  <si>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</si>
  <si>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</si>
  <si>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</si>
  <si>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</si>
  <si>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</si>
  <si>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</si>
  <si>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</si>
  <si>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</si>
  <si>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</si>
  <si>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</si>
  <si>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</si>
  <si>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</si>
  <si>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</si>
  <si>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</si>
  <si>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</si>
  <si>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</si>
  <si>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</si>
  <si>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</si>
  <si>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</si>
  <si>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</si>
  <si>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</si>
  <si>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</si>
  <si>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</si>
  <si>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</si>
  <si>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</si>
  <si>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</si>
  <si>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</si>
  <si>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</si>
  <si>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</si>
  <si>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</si>
  <si>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</si>
  <si>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</si>
  <si>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</si>
  <si>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</si>
  <si>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</si>
  <si>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</si>
  <si>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</si>
  <si>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</si>
  <si>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</si>
  <si>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</si>
  <si>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</si>
  <si>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</si>
  <si>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</si>
  <si>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</si>
  <si>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</si>
  <si>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</si>
  <si>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</si>
  <si>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</si>
  <si>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</si>
  <si>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</si>
  <si>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</si>
  <si>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</si>
  <si>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</si>
  <si>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</si>
  <si>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</si>
  <si>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</si>
  <si>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</si>
  <si>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</si>
  <si>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</si>
  <si>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</si>
  <si>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</si>
  <si>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</si>
  <si>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</si>
  <si>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</si>
  <si>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</si>
  <si>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</si>
  <si>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</si>
  <si>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</si>
  <si>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</si>
  <si>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</si>
  <si>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</si>
  <si>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</si>
  <si>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</si>
  <si>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</si>
  <si>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</si>
  <si>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</si>
  <si>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</si>
  <si>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</si>
  <si>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</si>
  <si>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</si>
  <si>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</si>
  <si>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</si>
  <si>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</si>
  <si>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</si>
  <si>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</si>
  <si>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</si>
  <si>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</si>
  <si>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</si>
  <si>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</si>
  <si>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</si>
  <si>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</si>
  <si>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</si>
  <si>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</si>
  <si>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</si>
  <si>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</si>
  <si>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</si>
  <si>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</si>
  <si>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</si>
  <si>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</si>
  <si>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</si>
  <si>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</si>
  <si>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</si>
  <si>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</si>
  <si>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</si>
  <si>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</si>
  <si>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</si>
  <si>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</si>
  <si>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</si>
  <si>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</si>
  <si>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</si>
  <si>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</si>
  <si>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</si>
  <si>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</si>
  <si>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</si>
  <si>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</si>
  <si>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</si>
  <si>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</si>
  <si>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</si>
  <si>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</si>
  <si>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</si>
  <si>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</si>
  <si>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</si>
  <si>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</si>
  <si>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</si>
  <si>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</si>
  <si>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</si>
  <si>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</si>
  <si>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</si>
  <si>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</si>
  <si>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</si>
  <si>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</si>
  <si>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</si>
  <si>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</si>
  <si>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</si>
  <si>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</si>
  <si>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</si>
  <si>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</si>
  <si>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</si>
  <si>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</si>
  <si>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</si>
  <si>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</si>
  <si>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</si>
  <si>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</si>
  <si>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</si>
  <si>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</si>
  <si>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</si>
  <si>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</si>
  <si>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</si>
  <si>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</si>
  <si>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</si>
  <si>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</si>
  <si>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</si>
  <si>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</si>
  <si>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</si>
  <si>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</si>
  <si>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</si>
  <si>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</si>
  <si>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</si>
  <si>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</si>
  <si>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</si>
  <si>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</si>
  <si>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</si>
  <si>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</si>
  <si>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</si>
  <si>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</si>
  <si>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</si>
  <si>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</si>
  <si>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</si>
  <si>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</si>
  <si>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</si>
  <si>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</si>
  <si>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</si>
  <si>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</si>
  <si>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</si>
  <si>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</si>
  <si>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</si>
  <si>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</si>
  <si>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</si>
  <si>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</si>
  <si>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</si>
  <si>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</si>
  <si>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</si>
  <si>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</si>
  <si>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</si>
  <si>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</si>
  <si>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</si>
  <si>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</si>
  <si>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</si>
  <si>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</si>
  <si>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</si>
  <si>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</si>
  <si>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</si>
  <si>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</si>
  <si>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</si>
  <si>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</si>
  <si>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</si>
  <si>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</si>
  <si>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</si>
  <si>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</si>
  <si>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</si>
  <si>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</si>
  <si>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</si>
  <si>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</si>
  <si>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</si>
  <si>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</si>
  <si>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</si>
  <si>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</si>
  <si>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</si>
  <si>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</si>
  <si>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</si>
  <si>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</si>
  <si>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</si>
  <si>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</si>
  <si>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</si>
  <si>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</si>
  <si>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</si>
  <si>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</si>
  <si>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</si>
  <si>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</si>
  <si>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</si>
  <si>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</si>
  <si>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</si>
  <si>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</si>
  <si>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</si>
  <si>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</si>
  <si>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</si>
  <si>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</si>
  <si>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</si>
  <si>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</si>
  <si>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</si>
  <si>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</si>
  <si>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</si>
  <si>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</si>
  <si>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</si>
  <si>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</si>
  <si>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</si>
  <si>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</si>
  <si>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</si>
  <si>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</si>
  <si>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</si>
  <si>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</si>
  <si>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</si>
  <si>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</si>
  <si>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</si>
  <si>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</si>
  <si>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</si>
  <si>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</si>
  <si>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</si>
  <si>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</si>
  <si>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</si>
  <si>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</si>
  <si>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</si>
  <si>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</si>
  <si>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</si>
  <si>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</si>
  <si>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</si>
  <si>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</si>
  <si>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</si>
  <si>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</si>
  <si>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</si>
  <si>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</si>
  <si>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</si>
  <si>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</si>
  <si>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</si>
  <si>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</si>
  <si>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</si>
  <si>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</si>
  <si>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</si>
  <si>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</si>
  <si>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</si>
  <si>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</si>
  <si>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</si>
  <si>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</si>
  <si>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</si>
  <si>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</si>
  <si>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</si>
  <si>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</si>
  <si>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</si>
  <si>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</si>
  <si>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</si>
  <si>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</si>
  <si>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</si>
  <si>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</si>
  <si>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</si>
  <si>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</si>
  <si>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</si>
  <si>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</si>
  <si>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</si>
  <si>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</si>
  <si>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</si>
  <si>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</si>
  <si>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</si>
  <si>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</si>
  <si>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</si>
  <si>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</si>
  <si>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</si>
  <si>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</si>
  <si>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</si>
  <si>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</si>
  <si>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</si>
  <si>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</si>
  <si>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</si>
  <si>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</si>
  <si>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</si>
  <si>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</si>
  <si>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</si>
  <si>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</si>
  <si>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</si>
  <si>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</si>
  <si>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</si>
  <si>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</si>
  <si>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</si>
  <si>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</si>
  <si>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</si>
  <si>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</si>
  <si>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</si>
  <si>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</si>
  <si>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</si>
  <si>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</si>
  <si>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</si>
  <si>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</si>
  <si>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</si>
  <si>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</si>
  <si>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</si>
  <si>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</si>
  <si>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</si>
  <si>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</si>
  <si>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</si>
  <si>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</si>
  <si>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</si>
  <si>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</si>
  <si>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</si>
  <si>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</si>
  <si>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</si>
  <si>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</si>
  <si>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</si>
  <si>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</si>
  <si>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</si>
  <si>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</si>
  <si>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</si>
  <si>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</si>
  <si>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</si>
  <si>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</si>
  <si>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</si>
  <si>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</si>
  <si>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</si>
  <si>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</si>
  <si>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</si>
  <si>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</si>
  <si>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</si>
  <si>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</si>
  <si>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</si>
  <si>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</si>
  <si>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</si>
  <si>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</si>
  <si>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</si>
  <si>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</si>
  <si>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</si>
  <si>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</si>
  <si>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</si>
  <si>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</si>
  <si>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</si>
  <si>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</si>
  <si>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</si>
  <si>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</si>
  <si>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</si>
  <si>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</si>
  <si>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</si>
  <si>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</si>
  <si>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</si>
  <si>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</si>
  <si>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</si>
  <si>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</si>
  <si>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</si>
  <si>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</si>
  <si>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</si>
  <si>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</si>
  <si>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</si>
  <si>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</si>
  <si>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</si>
  <si>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</si>
  <si>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</si>
  <si>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</si>
  <si>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</si>
  <si>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</si>
  <si>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</si>
  <si>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</si>
  <si>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</si>
  <si>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</si>
  <si>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</si>
  <si>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</si>
  <si>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</si>
  <si>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</si>
  <si>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</si>
  <si>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</si>
  <si>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</si>
  <si>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</si>
  <si>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</si>
  <si>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</si>
  <si>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</si>
  <si>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</si>
  <si>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</si>
  <si>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</si>
  <si>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</si>
  <si>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</si>
  <si>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</si>
  <si>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</si>
  <si>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</si>
  <si>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</si>
  <si>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</si>
  <si>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</si>
  <si>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</si>
  <si>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</si>
  <si>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</si>
  <si>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</si>
  <si>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</si>
  <si>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</si>
  <si>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</si>
  <si>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</si>
  <si>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</si>
  <si>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</si>
  <si>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</si>
  <si>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</si>
  <si>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</si>
  <si>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</si>
  <si>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</si>
  <si>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</si>
  <si>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</si>
  <si>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</si>
  <si>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</si>
  <si>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</si>
  <si>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</si>
  <si>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</si>
  <si>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</si>
  <si>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</si>
  <si>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</si>
  <si>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</si>
  <si>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</si>
  <si>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</si>
  <si>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</si>
  <si>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</si>
  <si>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</si>
  <si>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</si>
  <si>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</si>
  <si>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</si>
  <si>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</si>
  <si>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</si>
  <si>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</si>
  <si>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</si>
  <si>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</si>
  <si>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</si>
  <si>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</si>
  <si>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</si>
  <si>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</si>
  <si>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</si>
  <si>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</si>
  <si>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</si>
  <si>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</si>
  <si>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</si>
  <si>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</si>
  <si>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</si>
  <si>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</si>
  <si>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</si>
  <si>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</si>
  <si>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</si>
  <si>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</si>
  <si>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</si>
  <si>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</si>
  <si>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</si>
  <si>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</si>
  <si>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</si>
  <si>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</si>
  <si>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</si>
  <si>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</si>
  <si>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</si>
  <si>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</si>
  <si>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</si>
  <si>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</si>
  <si>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</si>
  <si>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</si>
  <si>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</si>
  <si>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</si>
  <si>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</si>
  <si>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</si>
  <si>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</si>
  <si>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</si>
  <si>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</si>
  <si>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</si>
  <si>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</si>
  <si>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</si>
  <si>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</si>
  <si>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</si>
  <si>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</si>
  <si>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</si>
  <si>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</si>
  <si>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</si>
  <si>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</si>
  <si>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</si>
  <si>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</si>
  <si>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</si>
  <si>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</si>
  <si>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</si>
  <si>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</si>
  <si>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</si>
  <si>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</si>
  <si>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</si>
  <si>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</si>
  <si>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</si>
  <si>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</si>
  <si>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</si>
  <si>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</si>
  <si>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</si>
  <si>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</si>
  <si>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</si>
  <si>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</si>
  <si>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</si>
  <si>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</si>
  <si>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</si>
  <si>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</si>
  <si>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</si>
  <si>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</si>
  <si>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</si>
  <si>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</si>
  <si>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</si>
  <si>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</si>
  <si>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</si>
  <si>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</si>
  <si>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</si>
  <si>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</si>
  <si>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</si>
  <si>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</si>
  <si>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</si>
  <si>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</si>
  <si>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</si>
  <si>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</si>
  <si>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</si>
  <si>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</si>
  <si>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</si>
  <si>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</si>
  <si>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</si>
  <si>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</si>
  <si>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</si>
  <si>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</si>
  <si>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</si>
  <si>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</si>
  <si>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</si>
  <si>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</si>
  <si>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</si>
  <si>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</si>
  <si>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</si>
  <si>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</si>
  <si>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</si>
  <si>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</si>
  <si>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</si>
  <si>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</si>
  <si>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</si>
  <si>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</si>
  <si>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</si>
  <si>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</si>
  <si>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</si>
  <si>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</si>
  <si>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</si>
  <si>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</si>
  <si>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</si>
  <si>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</si>
  <si>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</si>
  <si>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</si>
  <si>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</si>
  <si>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</si>
  <si>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</si>
  <si>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</si>
  <si>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</si>
  <si>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</si>
  <si>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</si>
  <si>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</si>
  <si>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</si>
  <si>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</si>
  <si>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</si>
  <si>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</si>
  <si>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</si>
  <si>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</si>
  <si>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</si>
  <si>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</si>
  <si>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</si>
  <si>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</si>
  <si>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</si>
  <si>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</si>
  <si>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</si>
  <si>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</si>
  <si>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</si>
  <si>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</si>
  <si>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</si>
  <si>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</si>
  <si>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</si>
  <si>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</si>
  <si>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</si>
  <si>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</si>
  <si>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</si>
  <si>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</si>
  <si>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</si>
  <si>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</si>
  <si>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</si>
  <si>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</si>
  <si>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</si>
  <si>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</si>
  <si>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</si>
  <si>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</si>
  <si>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</si>
  <si>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</si>
  <si>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</si>
  <si>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</si>
  <si>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</si>
  <si>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</si>
  <si>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</si>
  <si>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</si>
  <si>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</si>
  <si>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</si>
  <si>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</si>
  <si>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</si>
  <si>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</si>
  <si>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</si>
  <si>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</si>
  <si>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</si>
  <si>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</si>
  <si>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</si>
  <si>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</si>
  <si>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</si>
  <si>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</si>
  <si>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</si>
  <si>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</si>
  <si>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</si>
  <si>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</si>
  <si>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</si>
  <si>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</si>
  <si>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</si>
  <si>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</si>
  <si>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</si>
  <si>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</si>
  <si>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</si>
  <si>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</si>
  <si>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</si>
  <si>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</si>
  <si>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</si>
  <si>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</si>
  <si>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</si>
  <si>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</si>
  <si>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</si>
  <si>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</si>
  <si>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</si>
  <si>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</si>
  <si>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</si>
  <si>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</si>
  <si>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</si>
  <si>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</si>
  <si>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</si>
  <si>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</si>
  <si>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</si>
  <si>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</si>
  <si>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</si>
  <si>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</si>
  <si>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</si>
  <si>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</si>
  <si>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</si>
  <si>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</si>
  <si>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</si>
  <si>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</si>
  <si>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</si>
  <si>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</si>
  <si>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</si>
  <si>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</si>
  <si>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</si>
  <si>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</si>
  <si>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</si>
  <si>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</si>
  <si>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</si>
  <si>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</si>
  <si>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</si>
  <si>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</si>
  <si>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</si>
  <si>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</si>
  <si>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</si>
  <si>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</si>
  <si>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</si>
  <si>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Абай Ағзам</t>
  </si>
  <si>
    <t>Амантай Али</t>
  </si>
  <si>
    <t>Асқаров Муслим</t>
  </si>
  <si>
    <t>Базарбай Айзере</t>
  </si>
  <si>
    <t xml:space="preserve">Ғалимат Айару </t>
  </si>
  <si>
    <t>Ерболат медина</t>
  </si>
  <si>
    <t>Жасұлан Ұлан</t>
  </si>
  <si>
    <t>Жүсіпбек Айғаным</t>
  </si>
  <si>
    <t>Избасар Иманғали</t>
  </si>
  <si>
    <t>Көшімова Козайм</t>
  </si>
  <si>
    <t>Көшер Нұрасыл</t>
  </si>
  <si>
    <t>Қадірбек Ақбота</t>
  </si>
  <si>
    <t xml:space="preserve">Қонақбай Айсұлтан </t>
  </si>
  <si>
    <t>Құрбан Таснима</t>
  </si>
  <si>
    <t>Медет Нұрдаулет</t>
  </si>
  <si>
    <t>Мәди Асанәлі</t>
  </si>
  <si>
    <t>Мустахим Рахман</t>
  </si>
  <si>
    <t>Мұхтарұлы Омар</t>
  </si>
  <si>
    <t>Мұратқызы Айзере</t>
  </si>
  <si>
    <t>Назарбек Әдемай</t>
  </si>
  <si>
    <t>Нұрғали Гулназ</t>
  </si>
  <si>
    <t>Нұрлан Айтұрмар</t>
  </si>
  <si>
    <t>Серікбай Марьиям</t>
  </si>
  <si>
    <t>Сұлтанмұрат Нариман</t>
  </si>
  <si>
    <t>Тулеген Шарапат</t>
  </si>
  <si>
    <t>4-К 645</t>
  </si>
  <si>
    <t>4-Т 171</t>
  </si>
  <si>
    <t>4-Т 138</t>
  </si>
  <si>
    <t>4-Т 16</t>
  </si>
  <si>
    <t>4-Ш 777</t>
  </si>
  <si>
    <t>4-Ш 623</t>
  </si>
  <si>
    <t>4-Ш 101</t>
  </si>
  <si>
    <t>4-Ә 352</t>
  </si>
  <si>
    <t>4-Ә 473</t>
  </si>
  <si>
    <t>4-Ә 129</t>
  </si>
  <si>
    <t>қортынды</t>
  </si>
  <si>
    <t>жоғары</t>
  </si>
  <si>
    <t>ортаңғы</t>
  </si>
  <si>
    <t>төмен</t>
  </si>
  <si>
    <t>q</t>
  </si>
  <si>
    <t xml:space="preserve"> </t>
  </si>
  <si>
    <t>4-Ф 293</t>
  </si>
  <si>
    <t>4-ф 251</t>
  </si>
  <si>
    <t>4-Ф 69</t>
  </si>
  <si>
    <t>4-К  714</t>
  </si>
  <si>
    <t>4-К 654</t>
  </si>
  <si>
    <t xml:space="preserve">                                  Оқу жылы: 2022-2023 оқу жылы                             Топ: №11 "Қыран"                Өткізу кезеңі:  аралық       Өткізу мерзімі: 10-20 қаңтар 2023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</si>
</sst>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3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3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'4 жас'!$D$43:$D$61</c:f>
              <c:numCache>
                <c:formatCode>General</c:formatCode>
                <c:ptCount val="19"/>
                <c:pt idx="0">
                  <c:v>48.8</c:v>
                </c:pt>
                <c:pt idx="1">
                  <c:v>40.159999999999997</c:v>
                </c:pt>
                <c:pt idx="2">
                  <c:v>11.04</c:v>
                </c:pt>
                <c:pt idx="4">
                  <c:v>48.406779661016948</c:v>
                </c:pt>
                <c:pt idx="5">
                  <c:v>42.576271186440678</c:v>
                </c:pt>
                <c:pt idx="6">
                  <c:v>9.1525423728813564</c:v>
                </c:pt>
                <c:pt idx="8">
                  <c:v>99.384615384615387</c:v>
                </c:pt>
                <c:pt idx="9">
                  <c:v>0.61538461538461542</c:v>
                </c:pt>
                <c:pt idx="10">
                  <c:v>0</c:v>
                </c:pt>
                <c:pt idx="12" formatCode="0">
                  <c:v>51.672131147540981</c:v>
                </c:pt>
                <c:pt idx="13">
                  <c:v>41.508196721311478</c:v>
                </c:pt>
                <c:pt idx="14">
                  <c:v>6.8196721311475406</c:v>
                </c:pt>
                <c:pt idx="16">
                  <c:v>56</c:v>
                </c:pt>
                <c:pt idx="17">
                  <c:v>31.692307692307693</c:v>
                </c:pt>
                <c:pt idx="18">
                  <c:v>11.179487179487179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81376"/>
        <c:axId val="188582912"/>
      </c:barChart>
      <c:catAx>
        <c:axId val="18858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88582912"/>
        <c:crosses val="autoZero"/>
        <c:auto val="1"/>
        <c:lblAlgn val="ctr"/>
        <c:lblOffset val="100"/>
        <c:noMultiLvlLbl val="0"/>
      </c:catAx>
      <c:valAx>
        <c:axId val="188582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58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val>
            <c:numRef>
              <c:f>'4 жас'!$D$65:$D$67</c:f>
              <c:numCache>
                <c:formatCode>General</c:formatCode>
                <c:ptCount val="3"/>
                <c:pt idx="0">
                  <c:v>9.1999999999999993</c:v>
                </c:pt>
                <c:pt idx="1">
                  <c:v>8.5</c:v>
                </c:pt>
                <c:pt idx="2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8603392"/>
        <c:axId val="189145856"/>
        <c:axId val="0"/>
      </c:bar3DChart>
      <c:catAx>
        <c:axId val="18860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89145856"/>
        <c:crosses val="autoZero"/>
        <c:auto val="1"/>
        <c:lblAlgn val="ctr"/>
        <c:lblOffset val="100"/>
        <c:noMultiLvlLbl val="0"/>
      </c:catAx>
      <c:valAx>
        <c:axId val="18914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603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388143</xdr:colOff>
      <xdr:row>47</xdr:row>
      <xdr:rowOff>116681</xdr:rowOff>
    </xdr:from>
    <xdr:to>
      <xdr:col>18</xdr:col>
      <xdr:colOff>297655</xdr:colOff>
      <xdr:row>64</xdr:row>
      <xdr:rowOff>178593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136920</xdr:colOff>
      <xdr:row>48</xdr:row>
      <xdr:rowOff>104775</xdr:rowOff>
    </xdr:from>
    <xdr:to>
      <xdr:col>26</xdr:col>
      <xdr:colOff>458389</xdr:colOff>
      <xdr:row>62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9" t="s">
        <v>3234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M4" s="103" t="s">
        <v>2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5"/>
      <c r="CC4" s="103" t="s">
        <v>2</v>
      </c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6" t="s">
        <v>181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7"/>
      <c r="EE4" s="126" t="s">
        <v>244</v>
      </c>
      <c r="EF4" s="127"/>
      <c r="EG4" s="127"/>
      <c r="EH4" s="127"/>
      <c r="EI4" s="127"/>
      <c r="EJ4" s="127"/>
      <c r="EK4" s="127"/>
      <c r="EL4" s="127"/>
      <c r="EM4" s="128"/>
      <c r="EN4" s="103" t="s">
        <v>244</v>
      </c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10" t="s">
        <v>291</v>
      </c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</row>
    <row r="5" spans="1:227" ht="1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9" t="s">
        <v>86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113"/>
      <c r="CC5" s="109" t="s">
        <v>3</v>
      </c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118" t="s">
        <v>182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9"/>
      <c r="EE5" s="123" t="s">
        <v>245</v>
      </c>
      <c r="EF5" s="124"/>
      <c r="EG5" s="124"/>
      <c r="EH5" s="124"/>
      <c r="EI5" s="124"/>
      <c r="EJ5" s="124"/>
      <c r="EK5" s="124"/>
      <c r="EL5" s="124"/>
      <c r="EM5" s="125"/>
      <c r="EN5" s="123" t="s">
        <v>246</v>
      </c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09" t="s">
        <v>292</v>
      </c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</row>
    <row r="6" spans="1:227" ht="10.15" hidden="1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87" t="s">
        <v>26</v>
      </c>
      <c r="D11" s="88" t="s">
        <v>5</v>
      </c>
      <c r="E11" s="88" t="s">
        <v>6</v>
      </c>
      <c r="F11" s="89" t="s">
        <v>34</v>
      </c>
      <c r="G11" s="89" t="s">
        <v>7</v>
      </c>
      <c r="H11" s="89" t="s">
        <v>8</v>
      </c>
      <c r="I11" s="89" t="s">
        <v>27</v>
      </c>
      <c r="J11" s="89" t="s">
        <v>9</v>
      </c>
      <c r="K11" s="89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90" t="s">
        <v>30</v>
      </c>
      <c r="Y11" s="84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90" t="s">
        <v>73</v>
      </c>
      <c r="AQ11" s="84"/>
      <c r="AR11" s="87"/>
      <c r="AS11" s="90" t="s">
        <v>74</v>
      </c>
      <c r="AT11" s="84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114" t="s">
        <v>78</v>
      </c>
      <c r="BF11" s="114"/>
      <c r="BG11" s="11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106" t="s">
        <v>84</v>
      </c>
      <c r="BX11" s="106"/>
      <c r="BY11" s="106"/>
      <c r="BZ11" s="106" t="s">
        <v>85</v>
      </c>
      <c r="CA11" s="106"/>
      <c r="CB11" s="112"/>
      <c r="CC11" s="89" t="s">
        <v>140</v>
      </c>
      <c r="CD11" s="89"/>
      <c r="CE11" s="89"/>
      <c r="CF11" s="89" t="s">
        <v>141</v>
      </c>
      <c r="CG11" s="89"/>
      <c r="CH11" s="89"/>
      <c r="CI11" s="109" t="s">
        <v>142</v>
      </c>
      <c r="CJ11" s="109"/>
      <c r="CK11" s="109"/>
      <c r="CL11" s="89" t="s">
        <v>143</v>
      </c>
      <c r="CM11" s="89"/>
      <c r="CN11" s="89"/>
      <c r="CO11" s="89" t="s">
        <v>144</v>
      </c>
      <c r="CP11" s="89"/>
      <c r="CQ11" s="89"/>
      <c r="CR11" s="89" t="s">
        <v>145</v>
      </c>
      <c r="CS11" s="89"/>
      <c r="CT11" s="89"/>
      <c r="CU11" s="89" t="s">
        <v>146</v>
      </c>
      <c r="CV11" s="89"/>
      <c r="CW11" s="89"/>
      <c r="CX11" s="89" t="s">
        <v>147</v>
      </c>
      <c r="CY11" s="89"/>
      <c r="CZ11" s="113"/>
      <c r="DA11" s="120" t="s">
        <v>183</v>
      </c>
      <c r="DB11" s="121"/>
      <c r="DC11" s="122"/>
      <c r="DD11" s="120" t="s">
        <v>184</v>
      </c>
      <c r="DE11" s="121"/>
      <c r="DF11" s="122"/>
      <c r="DG11" s="120" t="s">
        <v>185</v>
      </c>
      <c r="DH11" s="121"/>
      <c r="DI11" s="122"/>
      <c r="DJ11" s="109" t="s">
        <v>186</v>
      </c>
      <c r="DK11" s="109"/>
      <c r="DL11" s="109"/>
      <c r="DM11" s="109" t="s">
        <v>187</v>
      </c>
      <c r="DN11" s="109"/>
      <c r="DO11" s="109"/>
      <c r="DP11" s="109" t="s">
        <v>188</v>
      </c>
      <c r="DQ11" s="109"/>
      <c r="DR11" s="109"/>
      <c r="DS11" s="109" t="s">
        <v>189</v>
      </c>
      <c r="DT11" s="109"/>
      <c r="DU11" s="109"/>
      <c r="DV11" s="109" t="s">
        <v>190</v>
      </c>
      <c r="DW11" s="109"/>
      <c r="DX11" s="109"/>
      <c r="DY11" s="109" t="s">
        <v>191</v>
      </c>
      <c r="DZ11" s="109"/>
      <c r="EA11" s="109"/>
      <c r="EB11" s="120" t="s">
        <v>192</v>
      </c>
      <c r="EC11" s="121"/>
      <c r="ED11" s="121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236</v>
      </c>
      <c r="EX11" s="109"/>
      <c r="EY11" s="109"/>
      <c r="EZ11" s="109" t="s">
        <v>237</v>
      </c>
      <c r="FA11" s="109"/>
      <c r="FB11" s="109"/>
      <c r="FC11" s="109" t="s">
        <v>238</v>
      </c>
      <c r="FD11" s="109"/>
      <c r="FE11" s="109"/>
      <c r="FF11" s="109" t="s">
        <v>239</v>
      </c>
      <c r="FG11" s="109"/>
      <c r="FH11" s="109"/>
      <c r="FI11" s="109" t="s">
        <v>240</v>
      </c>
      <c r="FJ11" s="109"/>
      <c r="FK11" s="109"/>
      <c r="FL11" s="109" t="s">
        <v>241</v>
      </c>
      <c r="FM11" s="109"/>
      <c r="FN11" s="109"/>
      <c r="FO11" s="109" t="s">
        <v>242</v>
      </c>
      <c r="FP11" s="109"/>
      <c r="FQ11" s="109"/>
      <c r="FR11" s="109" t="s">
        <v>243</v>
      </c>
      <c r="FS11" s="109"/>
      <c r="FT11" s="120"/>
      <c r="FU11" s="109" t="s">
        <v>293</v>
      </c>
      <c r="FV11" s="109"/>
      <c r="FW11" s="109"/>
      <c r="FX11" s="109" t="s">
        <v>294</v>
      </c>
      <c r="FY11" s="109"/>
      <c r="FZ11" s="109"/>
      <c r="GA11" s="109" t="s">
        <v>295</v>
      </c>
      <c r="GB11" s="109"/>
      <c r="GC11" s="109"/>
      <c r="GD11" s="109" t="s">
        <v>296</v>
      </c>
      <c r="GE11" s="109"/>
      <c r="GF11" s="109"/>
      <c r="GG11" s="109" t="s">
        <v>297</v>
      </c>
      <c r="GH11" s="109"/>
      <c r="GI11" s="109"/>
      <c r="GJ11" s="109" t="s">
        <v>298</v>
      </c>
      <c r="GK11" s="109"/>
      <c r="GL11" s="109"/>
      <c r="GM11" s="109" t="s">
        <v>299</v>
      </c>
      <c r="GN11" s="109"/>
      <c r="GO11" s="109"/>
      <c r="GP11" s="109" t="s">
        <v>300</v>
      </c>
      <c r="GQ11" s="109"/>
      <c r="GR11" s="109"/>
      <c r="GS11" s="109" t="s">
        <v>301</v>
      </c>
      <c r="GT11" s="109"/>
      <c r="GU11" s="109"/>
      <c r="GV11" s="109" t="s">
        <v>302</v>
      </c>
      <c r="GW11" s="109"/>
      <c r="GX11" s="109"/>
      <c r="GY11" s="109" t="s">
        <v>303</v>
      </c>
      <c r="GZ11" s="109"/>
      <c r="HA11" s="109"/>
      <c r="HB11" s="109" t="s">
        <v>304</v>
      </c>
      <c r="HC11" s="109"/>
      <c r="HD11" s="109"/>
      <c r="HE11" s="109" t="s">
        <v>305</v>
      </c>
      <c r="HF11" s="109"/>
      <c r="HG11" s="109"/>
      <c r="HH11" s="109" t="s">
        <v>306</v>
      </c>
      <c r="HI11" s="109"/>
      <c r="HJ11" s="109"/>
      <c r="HK11" s="109" t="s">
        <v>307</v>
      </c>
      <c r="HL11" s="109"/>
      <c r="HM11" s="109"/>
      <c r="HN11" s="109" t="s">
        <v>308</v>
      </c>
      <c r="HO11" s="109"/>
      <c r="HP11" s="109"/>
      <c r="HQ11" s="109" t="s">
        <v>309</v>
      </c>
      <c r="HR11" s="109"/>
      <c r="HS11" s="109"/>
    </row>
    <row r="12" spans="1:227" ht="156" customHeight="1" thickBot="1" x14ac:dyDescent="0.3">
      <c r="A12" s="99"/>
      <c r="B12" s="99"/>
      <c r="C12" s="96" t="s">
        <v>18</v>
      </c>
      <c r="D12" s="95"/>
      <c r="E12" s="95"/>
      <c r="F12" s="97" t="s">
        <v>401</v>
      </c>
      <c r="G12" s="97"/>
      <c r="H12" s="96"/>
      <c r="I12" s="98" t="s">
        <v>35</v>
      </c>
      <c r="J12" s="97"/>
      <c r="K12" s="97"/>
      <c r="L12" s="95" t="s">
        <v>40</v>
      </c>
      <c r="M12" s="95"/>
      <c r="N12" s="95"/>
      <c r="O12" s="95" t="s">
        <v>44</v>
      </c>
      <c r="P12" s="95"/>
      <c r="Q12" s="95"/>
      <c r="R12" s="95" t="s">
        <v>47</v>
      </c>
      <c r="S12" s="95"/>
      <c r="T12" s="95"/>
      <c r="U12" s="95" t="s">
        <v>52</v>
      </c>
      <c r="V12" s="95"/>
      <c r="W12" s="95"/>
      <c r="X12" s="95" t="s">
        <v>54</v>
      </c>
      <c r="Y12" s="95"/>
      <c r="Z12" s="95"/>
      <c r="AA12" s="95" t="s">
        <v>57</v>
      </c>
      <c r="AB12" s="95"/>
      <c r="AC12" s="95"/>
      <c r="AD12" s="95" t="s">
        <v>61</v>
      </c>
      <c r="AE12" s="95"/>
      <c r="AF12" s="95"/>
      <c r="AG12" s="95" t="s">
        <v>63</v>
      </c>
      <c r="AH12" s="95"/>
      <c r="AI12" s="95"/>
      <c r="AJ12" s="95" t="s">
        <v>67</v>
      </c>
      <c r="AK12" s="95"/>
      <c r="AL12" s="95"/>
      <c r="AM12" s="95" t="s">
        <v>89</v>
      </c>
      <c r="AN12" s="95"/>
      <c r="AO12" s="95"/>
      <c r="AP12" s="95" t="s">
        <v>92</v>
      </c>
      <c r="AQ12" s="95"/>
      <c r="AR12" s="95"/>
      <c r="AS12" s="95" t="s">
        <v>96</v>
      </c>
      <c r="AT12" s="95"/>
      <c r="AU12" s="95"/>
      <c r="AV12" s="95" t="s">
        <v>100</v>
      </c>
      <c r="AW12" s="95"/>
      <c r="AX12" s="95"/>
      <c r="AY12" s="95" t="s">
        <v>101</v>
      </c>
      <c r="AZ12" s="95"/>
      <c r="BA12" s="95"/>
      <c r="BB12" s="95" t="s">
        <v>104</v>
      </c>
      <c r="BC12" s="95"/>
      <c r="BD12" s="95"/>
      <c r="BE12" s="95" t="s">
        <v>108</v>
      </c>
      <c r="BF12" s="95"/>
      <c r="BG12" s="95"/>
      <c r="BH12" s="95" t="s">
        <v>112</v>
      </c>
      <c r="BI12" s="95"/>
      <c r="BJ12" s="95"/>
      <c r="BK12" s="95" t="s">
        <v>116</v>
      </c>
      <c r="BL12" s="95"/>
      <c r="BM12" s="95"/>
      <c r="BN12" s="95" t="s">
        <v>120</v>
      </c>
      <c r="BO12" s="95"/>
      <c r="BP12" s="95"/>
      <c r="BQ12" s="95" t="s">
        <v>124</v>
      </c>
      <c r="BR12" s="95"/>
      <c r="BS12" s="95"/>
      <c r="BT12" s="95" t="s">
        <v>128</v>
      </c>
      <c r="BU12" s="95"/>
      <c r="BV12" s="95"/>
      <c r="BW12" s="95" t="s">
        <v>132</v>
      </c>
      <c r="BX12" s="95"/>
      <c r="BY12" s="95"/>
      <c r="BZ12" s="95" t="s">
        <v>136</v>
      </c>
      <c r="CA12" s="95"/>
      <c r="CB12" s="95"/>
      <c r="CC12" s="107" t="s">
        <v>149</v>
      </c>
      <c r="CD12" s="108"/>
      <c r="CE12" s="115"/>
      <c r="CF12" s="107" t="s">
        <v>153</v>
      </c>
      <c r="CG12" s="108"/>
      <c r="CH12" s="115"/>
      <c r="CI12" s="107" t="s">
        <v>157</v>
      </c>
      <c r="CJ12" s="108"/>
      <c r="CK12" s="115"/>
      <c r="CL12" s="107" t="s">
        <v>161</v>
      </c>
      <c r="CM12" s="108"/>
      <c r="CN12" s="115"/>
      <c r="CO12" s="107" t="s">
        <v>165</v>
      </c>
      <c r="CP12" s="108"/>
      <c r="CQ12" s="115"/>
      <c r="CR12" s="107" t="s">
        <v>169</v>
      </c>
      <c r="CS12" s="108"/>
      <c r="CT12" s="115"/>
      <c r="CU12" s="107" t="s">
        <v>173</v>
      </c>
      <c r="CV12" s="108"/>
      <c r="CW12" s="115"/>
      <c r="CX12" s="107" t="s">
        <v>177</v>
      </c>
      <c r="CY12" s="108"/>
      <c r="CZ12" s="108"/>
      <c r="DA12" s="107" t="s">
        <v>193</v>
      </c>
      <c r="DB12" s="108"/>
      <c r="DC12" s="115"/>
      <c r="DD12" s="107" t="s">
        <v>195</v>
      </c>
      <c r="DE12" s="108"/>
      <c r="DF12" s="115"/>
      <c r="DG12" s="107" t="s">
        <v>199</v>
      </c>
      <c r="DH12" s="108"/>
      <c r="DI12" s="115"/>
      <c r="DJ12" s="107" t="s">
        <v>203</v>
      </c>
      <c r="DK12" s="108"/>
      <c r="DL12" s="115"/>
      <c r="DM12" s="107" t="s">
        <v>207</v>
      </c>
      <c r="DN12" s="108"/>
      <c r="DO12" s="115"/>
      <c r="DP12" s="107" t="s">
        <v>211</v>
      </c>
      <c r="DQ12" s="108"/>
      <c r="DR12" s="115"/>
      <c r="DS12" s="107" t="s">
        <v>215</v>
      </c>
      <c r="DT12" s="108"/>
      <c r="DU12" s="115"/>
      <c r="DV12" s="107" t="s">
        <v>219</v>
      </c>
      <c r="DW12" s="108"/>
      <c r="DX12" s="115"/>
      <c r="DY12" s="107" t="s">
        <v>223</v>
      </c>
      <c r="DZ12" s="108"/>
      <c r="EA12" s="115"/>
      <c r="EB12" s="107" t="s">
        <v>226</v>
      </c>
      <c r="EC12" s="108"/>
      <c r="ED12" s="108"/>
      <c r="EE12" s="107" t="s">
        <v>247</v>
      </c>
      <c r="EF12" s="108"/>
      <c r="EG12" s="115"/>
      <c r="EH12" s="107" t="s">
        <v>251</v>
      </c>
      <c r="EI12" s="108"/>
      <c r="EJ12" s="115"/>
      <c r="EK12" s="107" t="s">
        <v>255</v>
      </c>
      <c r="EL12" s="108"/>
      <c r="EM12" s="115"/>
      <c r="EN12" s="107" t="s">
        <v>259</v>
      </c>
      <c r="EO12" s="108"/>
      <c r="EP12" s="115"/>
      <c r="EQ12" s="107" t="s">
        <v>260</v>
      </c>
      <c r="ER12" s="108"/>
      <c r="ES12" s="115"/>
      <c r="ET12" s="107" t="s">
        <v>264</v>
      </c>
      <c r="EU12" s="108"/>
      <c r="EV12" s="115"/>
      <c r="EW12" s="107" t="s">
        <v>266</v>
      </c>
      <c r="EX12" s="108"/>
      <c r="EY12" s="115"/>
      <c r="EZ12" s="107" t="s">
        <v>268</v>
      </c>
      <c r="FA12" s="108"/>
      <c r="FB12" s="115"/>
      <c r="FC12" s="107" t="s">
        <v>270</v>
      </c>
      <c r="FD12" s="108"/>
      <c r="FE12" s="115"/>
      <c r="FF12" s="107" t="s">
        <v>274</v>
      </c>
      <c r="FG12" s="108"/>
      <c r="FH12" s="115"/>
      <c r="FI12" s="107" t="s">
        <v>277</v>
      </c>
      <c r="FJ12" s="108"/>
      <c r="FK12" s="115"/>
      <c r="FL12" s="107" t="s">
        <v>280</v>
      </c>
      <c r="FM12" s="108"/>
      <c r="FN12" s="115"/>
      <c r="FO12" s="107" t="s">
        <v>284</v>
      </c>
      <c r="FP12" s="108"/>
      <c r="FQ12" s="115"/>
      <c r="FR12" s="107" t="s">
        <v>287</v>
      </c>
      <c r="FS12" s="108"/>
      <c r="FT12" s="108"/>
      <c r="FU12" s="107" t="s">
        <v>313</v>
      </c>
      <c r="FV12" s="108"/>
      <c r="FW12" s="115"/>
      <c r="FX12" s="107" t="s">
        <v>314</v>
      </c>
      <c r="FY12" s="108"/>
      <c r="FZ12" s="115"/>
      <c r="GA12" s="107" t="s">
        <v>318</v>
      </c>
      <c r="GB12" s="108"/>
      <c r="GC12" s="115"/>
      <c r="GD12" s="107" t="s">
        <v>365</v>
      </c>
      <c r="GE12" s="108"/>
      <c r="GF12" s="115"/>
      <c r="GG12" s="107" t="s">
        <v>321</v>
      </c>
      <c r="GH12" s="108"/>
      <c r="GI12" s="115"/>
      <c r="GJ12" s="107" t="s">
        <v>323</v>
      </c>
      <c r="GK12" s="108"/>
      <c r="GL12" s="115"/>
      <c r="GM12" s="107" t="s">
        <v>327</v>
      </c>
      <c r="GN12" s="108"/>
      <c r="GO12" s="115"/>
      <c r="GP12" s="107" t="s">
        <v>329</v>
      </c>
      <c r="GQ12" s="108"/>
      <c r="GR12" s="115"/>
      <c r="GS12" s="107" t="s">
        <v>333</v>
      </c>
      <c r="GT12" s="108"/>
      <c r="GU12" s="115"/>
      <c r="GV12" s="107" t="s">
        <v>335</v>
      </c>
      <c r="GW12" s="108"/>
      <c r="GX12" s="115"/>
      <c r="GY12" s="107" t="s">
        <v>339</v>
      </c>
      <c r="GZ12" s="108"/>
      <c r="HA12" s="115"/>
      <c r="HB12" s="107" t="s">
        <v>343</v>
      </c>
      <c r="HC12" s="108"/>
      <c r="HD12" s="115"/>
      <c r="HE12" s="107" t="s">
        <v>347</v>
      </c>
      <c r="HF12" s="108"/>
      <c r="HG12" s="115"/>
      <c r="HH12" s="107" t="s">
        <v>351</v>
      </c>
      <c r="HI12" s="108"/>
      <c r="HJ12" s="115"/>
      <c r="HK12" s="107" t="s">
        <v>355</v>
      </c>
      <c r="HL12" s="108"/>
      <c r="HM12" s="115"/>
      <c r="HN12" s="107" t="s">
        <v>358</v>
      </c>
      <c r="HO12" s="108"/>
      <c r="HP12" s="115"/>
      <c r="HQ12" s="107" t="s">
        <v>361</v>
      </c>
      <c r="HR12" s="108"/>
      <c r="HS12" s="115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3209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3238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sqref="A1:A1048576"/>
    </sheetView>
  </sheetViews>
  <sheetFormatPr defaultRowHeight="15" x14ac:dyDescent="0.25"/>
  <cols>
    <col min="1" max="1" width="3.5703125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9" t="s">
        <v>3235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2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 t="s">
        <v>2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17" t="s">
        <v>181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3"/>
      <c r="EQ4" s="116" t="s">
        <v>244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26" t="s">
        <v>244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 t="s">
        <v>244</v>
      </c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8"/>
      <c r="HT4" s="103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1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0" t="s">
        <v>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119" t="s">
        <v>182</v>
      </c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89" t="s">
        <v>387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123" t="s">
        <v>245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 t="s">
        <v>426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 t="s">
        <v>438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23" t="s">
        <v>246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0" t="s">
        <v>292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87" t="s">
        <v>368</v>
      </c>
      <c r="D11" s="88" t="s">
        <v>5</v>
      </c>
      <c r="E11" s="88" t="s">
        <v>6</v>
      </c>
      <c r="F11" s="89" t="s">
        <v>369</v>
      </c>
      <c r="G11" s="89" t="s">
        <v>7</v>
      </c>
      <c r="H11" s="89" t="s">
        <v>8</v>
      </c>
      <c r="I11" s="89" t="s">
        <v>370</v>
      </c>
      <c r="J11" s="89" t="s">
        <v>9</v>
      </c>
      <c r="K11" s="89" t="s">
        <v>10</v>
      </c>
      <c r="L11" s="88" t="s">
        <v>371</v>
      </c>
      <c r="M11" s="88" t="s">
        <v>9</v>
      </c>
      <c r="N11" s="88" t="s">
        <v>10</v>
      </c>
      <c r="O11" s="88" t="s">
        <v>372</v>
      </c>
      <c r="P11" s="88" t="s">
        <v>11</v>
      </c>
      <c r="Q11" s="88" t="s">
        <v>4</v>
      </c>
      <c r="R11" s="88" t="s">
        <v>373</v>
      </c>
      <c r="S11" s="88" t="s">
        <v>6</v>
      </c>
      <c r="T11" s="88" t="s">
        <v>12</v>
      </c>
      <c r="U11" s="88" t="s">
        <v>374</v>
      </c>
      <c r="V11" s="88" t="s">
        <v>6</v>
      </c>
      <c r="W11" s="88" t="s">
        <v>12</v>
      </c>
      <c r="X11" s="90" t="s">
        <v>375</v>
      </c>
      <c r="Y11" s="84" t="s">
        <v>10</v>
      </c>
      <c r="Z11" s="87" t="s">
        <v>13</v>
      </c>
      <c r="AA11" s="88" t="s">
        <v>376</v>
      </c>
      <c r="AB11" s="88" t="s">
        <v>14</v>
      </c>
      <c r="AC11" s="88" t="s">
        <v>15</v>
      </c>
      <c r="AD11" s="88" t="s">
        <v>377</v>
      </c>
      <c r="AE11" s="88" t="s">
        <v>4</v>
      </c>
      <c r="AF11" s="88" t="s">
        <v>5</v>
      </c>
      <c r="AG11" s="88" t="s">
        <v>378</v>
      </c>
      <c r="AH11" s="88" t="s">
        <v>12</v>
      </c>
      <c r="AI11" s="88" t="s">
        <v>7</v>
      </c>
      <c r="AJ11" s="113" t="s">
        <v>379</v>
      </c>
      <c r="AK11" s="136"/>
      <c r="AL11" s="136"/>
      <c r="AM11" s="113" t="s">
        <v>380</v>
      </c>
      <c r="AN11" s="136"/>
      <c r="AO11" s="136"/>
      <c r="AP11" s="113" t="s">
        <v>381</v>
      </c>
      <c r="AQ11" s="136"/>
      <c r="AR11" s="136"/>
      <c r="AS11" s="113" t="s">
        <v>382</v>
      </c>
      <c r="AT11" s="136"/>
      <c r="AU11" s="136"/>
      <c r="AV11" s="113" t="s">
        <v>383</v>
      </c>
      <c r="AW11" s="136"/>
      <c r="AX11" s="136"/>
      <c r="AY11" s="113" t="s">
        <v>384</v>
      </c>
      <c r="AZ11" s="136"/>
      <c r="BA11" s="136"/>
      <c r="BB11" s="113" t="s">
        <v>385</v>
      </c>
      <c r="BC11" s="136"/>
      <c r="BD11" s="136"/>
      <c r="BE11" s="113" t="s">
        <v>386</v>
      </c>
      <c r="BF11" s="136"/>
      <c r="BG11" s="136"/>
      <c r="BH11" s="88" t="s">
        <v>402</v>
      </c>
      <c r="BI11" s="88"/>
      <c r="BJ11" s="88"/>
      <c r="BK11" s="90" t="s">
        <v>5</v>
      </c>
      <c r="BL11" s="84"/>
      <c r="BM11" s="87"/>
      <c r="BN11" s="90" t="s">
        <v>403</v>
      </c>
      <c r="BO11" s="84"/>
      <c r="BP11" s="87"/>
      <c r="BQ11" s="88" t="s">
        <v>12</v>
      </c>
      <c r="BR11" s="88"/>
      <c r="BS11" s="88"/>
      <c r="BT11" s="88" t="s">
        <v>7</v>
      </c>
      <c r="BU11" s="88"/>
      <c r="BV11" s="88"/>
      <c r="BW11" s="88" t="s">
        <v>8</v>
      </c>
      <c r="BX11" s="88"/>
      <c r="BY11" s="88"/>
      <c r="BZ11" s="114" t="s">
        <v>16</v>
      </c>
      <c r="CA11" s="114"/>
      <c r="CB11" s="114"/>
      <c r="CC11" s="88" t="s">
        <v>9</v>
      </c>
      <c r="CD11" s="88"/>
      <c r="CE11" s="88"/>
      <c r="CF11" s="88" t="s">
        <v>10</v>
      </c>
      <c r="CG11" s="88"/>
      <c r="CH11" s="88"/>
      <c r="CI11" s="88" t="s">
        <v>13</v>
      </c>
      <c r="CJ11" s="88"/>
      <c r="CK11" s="88"/>
      <c r="CL11" s="88" t="s">
        <v>404</v>
      </c>
      <c r="CM11" s="88"/>
      <c r="CN11" s="88"/>
      <c r="CO11" s="88" t="s">
        <v>14</v>
      </c>
      <c r="CP11" s="88"/>
      <c r="CQ11" s="88"/>
      <c r="CR11" s="106" t="s">
        <v>15</v>
      </c>
      <c r="CS11" s="106"/>
      <c r="CT11" s="106"/>
      <c r="CU11" s="106" t="s">
        <v>405</v>
      </c>
      <c r="CV11" s="106"/>
      <c r="CW11" s="112"/>
      <c r="CX11" s="89" t="s">
        <v>406</v>
      </c>
      <c r="CY11" s="89"/>
      <c r="CZ11" s="89"/>
      <c r="DA11" s="89" t="s">
        <v>407</v>
      </c>
      <c r="DB11" s="89"/>
      <c r="DC11" s="89"/>
      <c r="DD11" s="109" t="s">
        <v>408</v>
      </c>
      <c r="DE11" s="109"/>
      <c r="DF11" s="109"/>
      <c r="DG11" s="89" t="s">
        <v>409</v>
      </c>
      <c r="DH11" s="89"/>
      <c r="DI11" s="89"/>
      <c r="DJ11" s="89" t="s">
        <v>410</v>
      </c>
      <c r="DK11" s="89"/>
      <c r="DL11" s="89"/>
      <c r="DM11" s="89" t="s">
        <v>411</v>
      </c>
      <c r="DN11" s="89"/>
      <c r="DO11" s="89"/>
      <c r="DP11" s="120" t="s">
        <v>396</v>
      </c>
      <c r="DQ11" s="121"/>
      <c r="DR11" s="122"/>
      <c r="DS11" s="120" t="s">
        <v>397</v>
      </c>
      <c r="DT11" s="121"/>
      <c r="DU11" s="122"/>
      <c r="DV11" s="120" t="s">
        <v>398</v>
      </c>
      <c r="DW11" s="121"/>
      <c r="DX11" s="122"/>
      <c r="DY11" s="109" t="s">
        <v>399</v>
      </c>
      <c r="DZ11" s="109"/>
      <c r="EA11" s="109"/>
      <c r="EB11" s="109" t="s">
        <v>400</v>
      </c>
      <c r="EC11" s="109"/>
      <c r="ED11" s="109"/>
      <c r="EE11" s="109" t="s">
        <v>412</v>
      </c>
      <c r="EF11" s="109"/>
      <c r="EG11" s="109"/>
      <c r="EH11" s="109" t="s">
        <v>413</v>
      </c>
      <c r="EI11" s="109"/>
      <c r="EJ11" s="109"/>
      <c r="EK11" s="109" t="s">
        <v>414</v>
      </c>
      <c r="EL11" s="109"/>
      <c r="EM11" s="109"/>
      <c r="EN11" s="109" t="s">
        <v>415</v>
      </c>
      <c r="EO11" s="109"/>
      <c r="EP11" s="120"/>
      <c r="EQ11" s="109" t="s">
        <v>388</v>
      </c>
      <c r="ER11" s="109"/>
      <c r="ES11" s="109"/>
      <c r="ET11" s="109" t="s">
        <v>389</v>
      </c>
      <c r="EU11" s="109"/>
      <c r="EV11" s="109"/>
      <c r="EW11" s="109" t="s">
        <v>390</v>
      </c>
      <c r="EX11" s="109"/>
      <c r="EY11" s="109"/>
      <c r="EZ11" s="109" t="s">
        <v>391</v>
      </c>
      <c r="FA11" s="109"/>
      <c r="FB11" s="109"/>
      <c r="FC11" s="109" t="s">
        <v>392</v>
      </c>
      <c r="FD11" s="109"/>
      <c r="FE11" s="109"/>
      <c r="FF11" s="109" t="s">
        <v>393</v>
      </c>
      <c r="FG11" s="109"/>
      <c r="FH11" s="109"/>
      <c r="FI11" s="109" t="s">
        <v>394</v>
      </c>
      <c r="FJ11" s="109"/>
      <c r="FK11" s="109"/>
      <c r="FL11" s="109" t="s">
        <v>395</v>
      </c>
      <c r="FM11" s="109"/>
      <c r="FN11" s="109"/>
      <c r="FO11" s="109" t="s">
        <v>431</v>
      </c>
      <c r="FP11" s="109"/>
      <c r="FQ11" s="109"/>
      <c r="FR11" s="109" t="s">
        <v>432</v>
      </c>
      <c r="FS11" s="109"/>
      <c r="FT11" s="109"/>
      <c r="FU11" s="109" t="s">
        <v>433</v>
      </c>
      <c r="FV11" s="109"/>
      <c r="FW11" s="109"/>
      <c r="FX11" s="109" t="s">
        <v>434</v>
      </c>
      <c r="FY11" s="109"/>
      <c r="FZ11" s="109"/>
      <c r="GA11" s="109" t="s">
        <v>435</v>
      </c>
      <c r="GB11" s="109"/>
      <c r="GC11" s="109"/>
      <c r="GD11" s="109" t="s">
        <v>436</v>
      </c>
      <c r="GE11" s="109"/>
      <c r="GF11" s="109"/>
      <c r="GG11" s="120" t="s">
        <v>437</v>
      </c>
      <c r="GH11" s="121"/>
      <c r="GI11" s="122"/>
      <c r="GJ11" s="120" t="s">
        <v>427</v>
      </c>
      <c r="GK11" s="121"/>
      <c r="GL11" s="122"/>
      <c r="GM11" s="120" t="s">
        <v>428</v>
      </c>
      <c r="GN11" s="121"/>
      <c r="GO11" s="122"/>
      <c r="GP11" s="120" t="s">
        <v>429</v>
      </c>
      <c r="GQ11" s="121"/>
      <c r="GR11" s="122"/>
      <c r="GS11" s="120" t="s">
        <v>430</v>
      </c>
      <c r="GT11" s="121"/>
      <c r="GU11" s="122"/>
      <c r="GV11" s="120" t="s">
        <v>439</v>
      </c>
      <c r="GW11" s="121"/>
      <c r="GX11" s="122"/>
      <c r="GY11" s="120" t="s">
        <v>440</v>
      </c>
      <c r="GZ11" s="121"/>
      <c r="HA11" s="122"/>
      <c r="HB11" s="120" t="s">
        <v>441</v>
      </c>
      <c r="HC11" s="121"/>
      <c r="HD11" s="122"/>
      <c r="HE11" s="120" t="s">
        <v>442</v>
      </c>
      <c r="HF11" s="121"/>
      <c r="HG11" s="122"/>
      <c r="HH11" s="120" t="s">
        <v>443</v>
      </c>
      <c r="HI11" s="121"/>
      <c r="HJ11" s="122"/>
      <c r="HK11" s="120" t="s">
        <v>444</v>
      </c>
      <c r="HL11" s="121"/>
      <c r="HM11" s="122"/>
      <c r="HN11" s="120" t="s">
        <v>445</v>
      </c>
      <c r="HO11" s="121"/>
      <c r="HP11" s="122"/>
      <c r="HQ11" s="120" t="s">
        <v>446</v>
      </c>
      <c r="HR11" s="121"/>
      <c r="HS11" s="122"/>
      <c r="HT11" s="122" t="s">
        <v>416</v>
      </c>
      <c r="HU11" s="109"/>
      <c r="HV11" s="109"/>
      <c r="HW11" s="109" t="s">
        <v>417</v>
      </c>
      <c r="HX11" s="109"/>
      <c r="HY11" s="109"/>
      <c r="HZ11" s="109" t="s">
        <v>418</v>
      </c>
      <c r="IA11" s="109"/>
      <c r="IB11" s="109"/>
      <c r="IC11" s="109" t="s">
        <v>419</v>
      </c>
      <c r="ID11" s="109"/>
      <c r="IE11" s="109"/>
      <c r="IF11" s="109" t="s">
        <v>420</v>
      </c>
      <c r="IG11" s="109"/>
      <c r="IH11" s="109"/>
      <c r="II11" s="109" t="s">
        <v>421</v>
      </c>
      <c r="IJ11" s="109"/>
      <c r="IK11" s="109"/>
      <c r="IL11" s="109" t="s">
        <v>422</v>
      </c>
      <c r="IM11" s="109"/>
      <c r="IN11" s="109"/>
      <c r="IO11" s="109" t="s">
        <v>423</v>
      </c>
      <c r="IP11" s="109"/>
      <c r="IQ11" s="109"/>
      <c r="IR11" s="109" t="s">
        <v>424</v>
      </c>
      <c r="IS11" s="109"/>
      <c r="IT11" s="109"/>
      <c r="IU11" s="109" t="s">
        <v>425</v>
      </c>
      <c r="IV11" s="109"/>
      <c r="IW11" s="109"/>
      <c r="IX11" s="109" t="s">
        <v>447</v>
      </c>
      <c r="IY11" s="109"/>
      <c r="IZ11" s="109"/>
      <c r="JA11" s="109" t="s">
        <v>448</v>
      </c>
      <c r="JB11" s="109"/>
      <c r="JC11" s="109"/>
      <c r="JD11" s="109" t="s">
        <v>449</v>
      </c>
      <c r="JE11" s="109"/>
      <c r="JF11" s="109"/>
      <c r="JG11" s="109" t="s">
        <v>450</v>
      </c>
      <c r="JH11" s="109"/>
      <c r="JI11" s="109"/>
      <c r="JJ11" s="109" t="s">
        <v>451</v>
      </c>
      <c r="JK11" s="109"/>
      <c r="JL11" s="109"/>
      <c r="JM11" s="109" t="s">
        <v>452</v>
      </c>
      <c r="JN11" s="109"/>
      <c r="JO11" s="109"/>
      <c r="JP11" s="109" t="s">
        <v>453</v>
      </c>
      <c r="JQ11" s="109"/>
      <c r="JR11" s="109"/>
      <c r="JS11" s="109" t="s">
        <v>454</v>
      </c>
      <c r="JT11" s="109"/>
      <c r="JU11" s="109"/>
      <c r="JV11" s="109" t="s">
        <v>455</v>
      </c>
      <c r="JW11" s="109"/>
      <c r="JX11" s="109"/>
      <c r="JY11" s="109" t="s">
        <v>456</v>
      </c>
      <c r="JZ11" s="109"/>
      <c r="KA11" s="109"/>
      <c r="KB11" s="109" t="s">
        <v>457</v>
      </c>
      <c r="KC11" s="109"/>
      <c r="KD11" s="109"/>
      <c r="KE11" s="109" t="s">
        <v>458</v>
      </c>
      <c r="KF11" s="109"/>
      <c r="KG11" s="109"/>
      <c r="KH11" s="109" t="s">
        <v>459</v>
      </c>
      <c r="KI11" s="109"/>
      <c r="KJ11" s="109"/>
      <c r="KK11" s="109" t="s">
        <v>460</v>
      </c>
      <c r="KL11" s="109"/>
      <c r="KM11" s="109"/>
      <c r="KN11" s="109" t="s">
        <v>461</v>
      </c>
      <c r="KO11" s="109"/>
      <c r="KP11" s="109"/>
      <c r="KQ11" s="109" t="s">
        <v>462</v>
      </c>
      <c r="KR11" s="109"/>
      <c r="KS11" s="109"/>
      <c r="KT11" s="109" t="s">
        <v>463</v>
      </c>
      <c r="KU11" s="109"/>
      <c r="KV11" s="120"/>
      <c r="KW11" s="109" t="s">
        <v>464</v>
      </c>
      <c r="KX11" s="109"/>
      <c r="KY11" s="120"/>
      <c r="KZ11" s="109" t="s">
        <v>465</v>
      </c>
      <c r="LA11" s="109"/>
      <c r="LB11" s="120"/>
      <c r="LC11" s="109" t="s">
        <v>466</v>
      </c>
      <c r="LD11" s="109"/>
      <c r="LE11" s="109"/>
    </row>
    <row r="12" spans="1:317" ht="110.25" customHeight="1" thickBot="1" x14ac:dyDescent="0.3">
      <c r="A12" s="99"/>
      <c r="B12" s="99"/>
      <c r="C12" s="107" t="s">
        <v>467</v>
      </c>
      <c r="D12" s="108"/>
      <c r="E12" s="115"/>
      <c r="F12" s="107" t="s">
        <v>471</v>
      </c>
      <c r="G12" s="108"/>
      <c r="H12" s="115"/>
      <c r="I12" s="107" t="s">
        <v>475</v>
      </c>
      <c r="J12" s="108"/>
      <c r="K12" s="115"/>
      <c r="L12" s="107" t="s">
        <v>479</v>
      </c>
      <c r="M12" s="108"/>
      <c r="N12" s="115"/>
      <c r="O12" s="107" t="s">
        <v>483</v>
      </c>
      <c r="P12" s="108"/>
      <c r="Q12" s="115"/>
      <c r="R12" s="107" t="s">
        <v>484</v>
      </c>
      <c r="S12" s="108"/>
      <c r="T12" s="115"/>
      <c r="U12" s="107" t="s">
        <v>488</v>
      </c>
      <c r="V12" s="108"/>
      <c r="W12" s="115"/>
      <c r="X12" s="107" t="s">
        <v>493</v>
      </c>
      <c r="Y12" s="108"/>
      <c r="Z12" s="115"/>
      <c r="AA12" s="107" t="s">
        <v>497</v>
      </c>
      <c r="AB12" s="108"/>
      <c r="AC12" s="115"/>
      <c r="AD12" s="107" t="s">
        <v>501</v>
      </c>
      <c r="AE12" s="108"/>
      <c r="AF12" s="115"/>
      <c r="AG12" s="107" t="s">
        <v>505</v>
      </c>
      <c r="AH12" s="108"/>
      <c r="AI12" s="115"/>
      <c r="AJ12" s="107" t="s">
        <v>508</v>
      </c>
      <c r="AK12" s="108"/>
      <c r="AL12" s="115"/>
      <c r="AM12" s="107" t="s">
        <v>511</v>
      </c>
      <c r="AN12" s="108"/>
      <c r="AO12" s="115"/>
      <c r="AP12" s="107" t="s">
        <v>514</v>
      </c>
      <c r="AQ12" s="108"/>
      <c r="AR12" s="115"/>
      <c r="AS12" s="107" t="s">
        <v>518</v>
      </c>
      <c r="AT12" s="108"/>
      <c r="AU12" s="115"/>
      <c r="AV12" s="107" t="s">
        <v>521</v>
      </c>
      <c r="AW12" s="108"/>
      <c r="AX12" s="115"/>
      <c r="AY12" s="107" t="s">
        <v>525</v>
      </c>
      <c r="AZ12" s="108"/>
      <c r="BA12" s="115"/>
      <c r="BB12" s="107" t="s">
        <v>529</v>
      </c>
      <c r="BC12" s="108"/>
      <c r="BD12" s="115"/>
      <c r="BE12" s="107" t="s">
        <v>533</v>
      </c>
      <c r="BF12" s="108"/>
      <c r="BG12" s="115"/>
      <c r="BH12" s="107" t="s">
        <v>537</v>
      </c>
      <c r="BI12" s="108"/>
      <c r="BJ12" s="115"/>
      <c r="BK12" s="107" t="s">
        <v>539</v>
      </c>
      <c r="BL12" s="108"/>
      <c r="BM12" s="115"/>
      <c r="BN12" s="107" t="s">
        <v>541</v>
      </c>
      <c r="BO12" s="108"/>
      <c r="BP12" s="115"/>
      <c r="BQ12" s="107" t="s">
        <v>543</v>
      </c>
      <c r="BR12" s="108"/>
      <c r="BS12" s="115"/>
      <c r="BT12" s="107" t="s">
        <v>547</v>
      </c>
      <c r="BU12" s="108"/>
      <c r="BV12" s="115"/>
      <c r="BW12" s="107" t="s">
        <v>550</v>
      </c>
      <c r="BX12" s="108"/>
      <c r="BY12" s="115"/>
      <c r="BZ12" s="107" t="s">
        <v>553</v>
      </c>
      <c r="CA12" s="108"/>
      <c r="CB12" s="115"/>
      <c r="CC12" s="107" t="s">
        <v>555</v>
      </c>
      <c r="CD12" s="108"/>
      <c r="CE12" s="115"/>
      <c r="CF12" s="107" t="s">
        <v>557</v>
      </c>
      <c r="CG12" s="108"/>
      <c r="CH12" s="115"/>
      <c r="CI12" s="107" t="s">
        <v>561</v>
      </c>
      <c r="CJ12" s="108"/>
      <c r="CK12" s="115"/>
      <c r="CL12" s="107" t="s">
        <v>565</v>
      </c>
      <c r="CM12" s="108"/>
      <c r="CN12" s="115"/>
      <c r="CO12" s="107" t="s">
        <v>569</v>
      </c>
      <c r="CP12" s="108"/>
      <c r="CQ12" s="115"/>
      <c r="CR12" s="107" t="s">
        <v>573</v>
      </c>
      <c r="CS12" s="108"/>
      <c r="CT12" s="115"/>
      <c r="CU12" s="107" t="s">
        <v>575</v>
      </c>
      <c r="CV12" s="108"/>
      <c r="CW12" s="115"/>
      <c r="CX12" s="107" t="s">
        <v>579</v>
      </c>
      <c r="CY12" s="108"/>
      <c r="CZ12" s="115"/>
      <c r="DA12" s="107" t="s">
        <v>582</v>
      </c>
      <c r="DB12" s="108"/>
      <c r="DC12" s="115"/>
      <c r="DD12" s="107" t="s">
        <v>586</v>
      </c>
      <c r="DE12" s="108"/>
      <c r="DF12" s="115"/>
      <c r="DG12" s="107" t="s">
        <v>589</v>
      </c>
      <c r="DH12" s="108"/>
      <c r="DI12" s="115"/>
      <c r="DJ12" s="107" t="s">
        <v>593</v>
      </c>
      <c r="DK12" s="108"/>
      <c r="DL12" s="115"/>
      <c r="DM12" s="107" t="s">
        <v>597</v>
      </c>
      <c r="DN12" s="108"/>
      <c r="DO12" s="115"/>
      <c r="DP12" s="107" t="s">
        <v>598</v>
      </c>
      <c r="DQ12" s="108"/>
      <c r="DR12" s="115"/>
      <c r="DS12" s="107" t="s">
        <v>601</v>
      </c>
      <c r="DT12" s="108"/>
      <c r="DU12" s="115"/>
      <c r="DV12" s="138" t="s">
        <v>604</v>
      </c>
      <c r="DW12" s="139"/>
      <c r="DX12" s="140"/>
      <c r="DY12" s="107" t="s">
        <v>608</v>
      </c>
      <c r="DZ12" s="108"/>
      <c r="EA12" s="115"/>
      <c r="EB12" s="107" t="s">
        <v>612</v>
      </c>
      <c r="EC12" s="108"/>
      <c r="ED12" s="115"/>
      <c r="EE12" s="107" t="s">
        <v>613</v>
      </c>
      <c r="EF12" s="108"/>
      <c r="EG12" s="115"/>
      <c r="EH12" s="107" t="s">
        <v>616</v>
      </c>
      <c r="EI12" s="108"/>
      <c r="EJ12" s="115"/>
      <c r="EK12" s="107" t="s">
        <v>617</v>
      </c>
      <c r="EL12" s="108"/>
      <c r="EM12" s="115"/>
      <c r="EN12" s="107" t="s">
        <v>620</v>
      </c>
      <c r="EO12" s="108"/>
      <c r="EP12" s="115"/>
      <c r="EQ12" s="107" t="s">
        <v>624</v>
      </c>
      <c r="ER12" s="108"/>
      <c r="ES12" s="115"/>
      <c r="ET12" s="107" t="s">
        <v>628</v>
      </c>
      <c r="EU12" s="108"/>
      <c r="EV12" s="115"/>
      <c r="EW12" s="107" t="s">
        <v>631</v>
      </c>
      <c r="EX12" s="108"/>
      <c r="EY12" s="115"/>
      <c r="EZ12" s="107" t="s">
        <v>634</v>
      </c>
      <c r="FA12" s="108"/>
      <c r="FB12" s="115"/>
      <c r="FC12" s="107" t="s">
        <v>638</v>
      </c>
      <c r="FD12" s="108"/>
      <c r="FE12" s="115"/>
      <c r="FF12" s="107" t="s">
        <v>642</v>
      </c>
      <c r="FG12" s="108"/>
      <c r="FH12" s="115"/>
      <c r="FI12" s="107" t="s">
        <v>646</v>
      </c>
      <c r="FJ12" s="108"/>
      <c r="FK12" s="115"/>
      <c r="FL12" s="107" t="s">
        <v>648</v>
      </c>
      <c r="FM12" s="108"/>
      <c r="FN12" s="115"/>
      <c r="FO12" s="107" t="s">
        <v>650</v>
      </c>
      <c r="FP12" s="108"/>
      <c r="FQ12" s="115"/>
      <c r="FR12" s="107" t="s">
        <v>652</v>
      </c>
      <c r="FS12" s="108"/>
      <c r="FT12" s="115"/>
      <c r="FU12" s="107" t="s">
        <v>653</v>
      </c>
      <c r="FV12" s="108"/>
      <c r="FW12" s="115"/>
      <c r="FX12" s="107" t="s">
        <v>654</v>
      </c>
      <c r="FY12" s="108"/>
      <c r="FZ12" s="115"/>
      <c r="GA12" s="107" t="s">
        <v>658</v>
      </c>
      <c r="GB12" s="108"/>
      <c r="GC12" s="115"/>
      <c r="GD12" s="107" t="s">
        <v>661</v>
      </c>
      <c r="GE12" s="108"/>
      <c r="GF12" s="115"/>
      <c r="GG12" s="107" t="s">
        <v>665</v>
      </c>
      <c r="GH12" s="108"/>
      <c r="GI12" s="115"/>
      <c r="GJ12" s="107" t="s">
        <v>667</v>
      </c>
      <c r="GK12" s="108"/>
      <c r="GL12" s="115"/>
      <c r="GM12" s="107" t="s">
        <v>669</v>
      </c>
      <c r="GN12" s="108"/>
      <c r="GO12" s="115"/>
      <c r="GP12" s="107" t="s">
        <v>673</v>
      </c>
      <c r="GQ12" s="108"/>
      <c r="GR12" s="115"/>
      <c r="GS12" s="107" t="s">
        <v>675</v>
      </c>
      <c r="GT12" s="108"/>
      <c r="GU12" s="115"/>
      <c r="GV12" s="107" t="s">
        <v>678</v>
      </c>
      <c r="GW12" s="108"/>
      <c r="GX12" s="115"/>
      <c r="GY12" s="107" t="s">
        <v>682</v>
      </c>
      <c r="GZ12" s="108"/>
      <c r="HA12" s="115"/>
      <c r="HB12" s="107" t="s">
        <v>685</v>
      </c>
      <c r="HC12" s="108"/>
      <c r="HD12" s="115"/>
      <c r="HE12" s="107" t="s">
        <v>686</v>
      </c>
      <c r="HF12" s="108"/>
      <c r="HG12" s="115"/>
      <c r="HH12" s="107" t="s">
        <v>690</v>
      </c>
      <c r="HI12" s="108"/>
      <c r="HJ12" s="115"/>
      <c r="HK12" s="107" t="s">
        <v>694</v>
      </c>
      <c r="HL12" s="108"/>
      <c r="HM12" s="115"/>
      <c r="HN12" s="107" t="s">
        <v>698</v>
      </c>
      <c r="HO12" s="108"/>
      <c r="HP12" s="115"/>
      <c r="HQ12" s="107" t="s">
        <v>699</v>
      </c>
      <c r="HR12" s="108"/>
      <c r="HS12" s="115"/>
      <c r="HT12" s="107" t="s">
        <v>700</v>
      </c>
      <c r="HU12" s="108"/>
      <c r="HV12" s="115"/>
      <c r="HW12" s="107" t="s">
        <v>704</v>
      </c>
      <c r="HX12" s="108"/>
      <c r="HY12" s="115"/>
      <c r="HZ12" s="107" t="s">
        <v>706</v>
      </c>
      <c r="IA12" s="108"/>
      <c r="IB12" s="115"/>
      <c r="IC12" s="107" t="s">
        <v>708</v>
      </c>
      <c r="ID12" s="108"/>
      <c r="IE12" s="115"/>
      <c r="IF12" s="107" t="s">
        <v>712</v>
      </c>
      <c r="IG12" s="108"/>
      <c r="IH12" s="115"/>
      <c r="II12" s="107" t="s">
        <v>713</v>
      </c>
      <c r="IJ12" s="108"/>
      <c r="IK12" s="115"/>
      <c r="IL12" s="107" t="s">
        <v>715</v>
      </c>
      <c r="IM12" s="108"/>
      <c r="IN12" s="115"/>
      <c r="IO12" s="107" t="s">
        <v>719</v>
      </c>
      <c r="IP12" s="108"/>
      <c r="IQ12" s="115"/>
      <c r="IR12" s="107" t="s">
        <v>722</v>
      </c>
      <c r="IS12" s="108"/>
      <c r="IT12" s="115"/>
      <c r="IU12" s="107" t="s">
        <v>726</v>
      </c>
      <c r="IV12" s="108"/>
      <c r="IW12" s="115"/>
      <c r="IX12" s="107" t="s">
        <v>728</v>
      </c>
      <c r="IY12" s="108"/>
      <c r="IZ12" s="115"/>
      <c r="JA12" s="107" t="s">
        <v>732</v>
      </c>
      <c r="JB12" s="108"/>
      <c r="JC12" s="115"/>
      <c r="JD12" s="107" t="s">
        <v>736</v>
      </c>
      <c r="JE12" s="108"/>
      <c r="JF12" s="115"/>
      <c r="JG12" s="107" t="s">
        <v>738</v>
      </c>
      <c r="JH12" s="108"/>
      <c r="JI12" s="115"/>
      <c r="JJ12" s="107" t="s">
        <v>742</v>
      </c>
      <c r="JK12" s="108"/>
      <c r="JL12" s="115"/>
      <c r="JM12" s="107" t="s">
        <v>745</v>
      </c>
      <c r="JN12" s="108"/>
      <c r="JO12" s="115"/>
      <c r="JP12" s="107" t="s">
        <v>749</v>
      </c>
      <c r="JQ12" s="108"/>
      <c r="JR12" s="115"/>
      <c r="JS12" s="107" t="s">
        <v>750</v>
      </c>
      <c r="JT12" s="108"/>
      <c r="JU12" s="115"/>
      <c r="JV12" s="107" t="s">
        <v>754</v>
      </c>
      <c r="JW12" s="108"/>
      <c r="JX12" s="115"/>
      <c r="JY12" s="107" t="s">
        <v>758</v>
      </c>
      <c r="JZ12" s="108"/>
      <c r="KA12" s="115"/>
      <c r="KB12" s="107" t="s">
        <v>762</v>
      </c>
      <c r="KC12" s="108"/>
      <c r="KD12" s="115"/>
      <c r="KE12" s="107" t="s">
        <v>766</v>
      </c>
      <c r="KF12" s="108"/>
      <c r="KG12" s="115"/>
      <c r="KH12" s="107" t="s">
        <v>770</v>
      </c>
      <c r="KI12" s="108"/>
      <c r="KJ12" s="115"/>
      <c r="KK12" s="107" t="s">
        <v>773</v>
      </c>
      <c r="KL12" s="108"/>
      <c r="KM12" s="115"/>
      <c r="KN12" s="107" t="s">
        <v>776</v>
      </c>
      <c r="KO12" s="108"/>
      <c r="KP12" s="115"/>
      <c r="KQ12" s="107" t="s">
        <v>779</v>
      </c>
      <c r="KR12" s="108"/>
      <c r="KS12" s="115"/>
      <c r="KT12" s="107" t="s">
        <v>783</v>
      </c>
      <c r="KU12" s="108"/>
      <c r="KV12" s="115"/>
      <c r="KW12" s="107" t="s">
        <v>785</v>
      </c>
      <c r="KX12" s="108"/>
      <c r="KY12" s="115"/>
      <c r="KZ12" s="107" t="s">
        <v>787</v>
      </c>
      <c r="LA12" s="108"/>
      <c r="LB12" s="115"/>
      <c r="LC12" s="107" t="s">
        <v>788</v>
      </c>
      <c r="LD12" s="108"/>
      <c r="LE12" s="115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>
        <v>1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>
        <v>1</v>
      </c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>
        <v>1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>
        <v>1</v>
      </c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>
        <v>1</v>
      </c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>
        <v>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>
        <v>1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>
        <v>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>
        <v>1</v>
      </c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>
        <v>1</v>
      </c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>
        <v>1</v>
      </c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>
        <v>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>
        <v>1</v>
      </c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>
        <v>1</v>
      </c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7</v>
      </c>
      <c r="D39" s="3">
        <f t="shared" ref="D39:BO39" si="0">SUM(D14:D38)</f>
        <v>5</v>
      </c>
      <c r="E39" s="3">
        <f t="shared" si="0"/>
        <v>5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3239</v>
      </c>
      <c r="B40" s="94"/>
      <c r="C40" s="11">
        <f>C39/17%</f>
        <v>41.17647058823529</v>
      </c>
      <c r="D40" s="11">
        <f>D39/17%</f>
        <v>29.411764705882351</v>
      </c>
      <c r="E40" s="11">
        <f>E39/17%</f>
        <v>29.411764705882351</v>
      </c>
      <c r="F40" s="11">
        <f>F39/17%</f>
        <v>0</v>
      </c>
      <c r="G40" s="11">
        <f t="shared" ref="G40:BO40" si="5">G39/25%</f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>L39/17%</f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2.1671826625386994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1.5479876160990711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1.5479876160990711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workbookViewId="0">
      <selection activeCell="H20" sqref="H2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9" t="s">
        <v>3236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8" t="s">
        <v>2</v>
      </c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 t="s">
        <v>2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03"/>
      <c r="DP4" s="148" t="s">
        <v>2</v>
      </c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32" t="s">
        <v>181</v>
      </c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3"/>
      <c r="FX4" s="116" t="s">
        <v>244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51" t="s">
        <v>244</v>
      </c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27" t="s">
        <v>244</v>
      </c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8"/>
      <c r="JA4" s="151" t="s">
        <v>244</v>
      </c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03" t="s">
        <v>244</v>
      </c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5"/>
      <c r="LI4" s="111" t="s">
        <v>291</v>
      </c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1"/>
    </row>
    <row r="5" spans="1:383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 t="s">
        <v>86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109" t="s">
        <v>3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20"/>
      <c r="DP5" s="109" t="s">
        <v>899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36" t="s">
        <v>909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7"/>
      <c r="FX5" s="89" t="s">
        <v>387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123" t="s">
        <v>245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5"/>
      <c r="IC5" s="149" t="s">
        <v>426</v>
      </c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50" t="s">
        <v>438</v>
      </c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23" t="s">
        <v>246</v>
      </c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4"/>
      <c r="LF5" s="124"/>
      <c r="LG5" s="124"/>
      <c r="LH5" s="125"/>
      <c r="LI5" s="120" t="s">
        <v>292</v>
      </c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2"/>
    </row>
    <row r="6" spans="1:38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87" t="s">
        <v>791</v>
      </c>
      <c r="D11" s="88" t="s">
        <v>5</v>
      </c>
      <c r="E11" s="88" t="s">
        <v>6</v>
      </c>
      <c r="F11" s="89" t="s">
        <v>876</v>
      </c>
      <c r="G11" s="89" t="s">
        <v>7</v>
      </c>
      <c r="H11" s="89" t="s">
        <v>8</v>
      </c>
      <c r="I11" s="89" t="s">
        <v>792</v>
      </c>
      <c r="J11" s="89" t="s">
        <v>9</v>
      </c>
      <c r="K11" s="89" t="s">
        <v>10</v>
      </c>
      <c r="L11" s="88" t="s">
        <v>793</v>
      </c>
      <c r="M11" s="88" t="s">
        <v>9</v>
      </c>
      <c r="N11" s="88" t="s">
        <v>10</v>
      </c>
      <c r="O11" s="88" t="s">
        <v>794</v>
      </c>
      <c r="P11" s="88" t="s">
        <v>11</v>
      </c>
      <c r="Q11" s="88" t="s">
        <v>4</v>
      </c>
      <c r="R11" s="88" t="s">
        <v>795</v>
      </c>
      <c r="S11" s="88" t="s">
        <v>6</v>
      </c>
      <c r="T11" s="88" t="s">
        <v>12</v>
      </c>
      <c r="U11" s="88" t="s">
        <v>796</v>
      </c>
      <c r="V11" s="88" t="s">
        <v>6</v>
      </c>
      <c r="W11" s="88" t="s">
        <v>12</v>
      </c>
      <c r="X11" s="90" t="s">
        <v>797</v>
      </c>
      <c r="Y11" s="84" t="s">
        <v>10</v>
      </c>
      <c r="Z11" s="87" t="s">
        <v>13</v>
      </c>
      <c r="AA11" s="88" t="s">
        <v>798</v>
      </c>
      <c r="AB11" s="88" t="s">
        <v>14</v>
      </c>
      <c r="AC11" s="88" t="s">
        <v>15</v>
      </c>
      <c r="AD11" s="88" t="s">
        <v>799</v>
      </c>
      <c r="AE11" s="88" t="s">
        <v>4</v>
      </c>
      <c r="AF11" s="88" t="s">
        <v>5</v>
      </c>
      <c r="AG11" s="88" t="s">
        <v>800</v>
      </c>
      <c r="AH11" s="88" t="s">
        <v>12</v>
      </c>
      <c r="AI11" s="88" t="s">
        <v>7</v>
      </c>
      <c r="AJ11" s="113" t="s">
        <v>877</v>
      </c>
      <c r="AK11" s="136"/>
      <c r="AL11" s="136"/>
      <c r="AM11" s="113" t="s">
        <v>801</v>
      </c>
      <c r="AN11" s="136"/>
      <c r="AO11" s="136"/>
      <c r="AP11" s="113" t="s">
        <v>802</v>
      </c>
      <c r="AQ11" s="136"/>
      <c r="AR11" s="136"/>
      <c r="AS11" s="113" t="s">
        <v>803</v>
      </c>
      <c r="AT11" s="136"/>
      <c r="AU11" s="136"/>
      <c r="AV11" s="113" t="s">
        <v>804</v>
      </c>
      <c r="AW11" s="136"/>
      <c r="AX11" s="136"/>
      <c r="AY11" s="113" t="s">
        <v>805</v>
      </c>
      <c r="AZ11" s="136"/>
      <c r="BA11" s="136"/>
      <c r="BB11" s="113" t="s">
        <v>806</v>
      </c>
      <c r="BC11" s="136"/>
      <c r="BD11" s="136"/>
      <c r="BE11" s="89" t="s">
        <v>807</v>
      </c>
      <c r="BF11" s="89"/>
      <c r="BG11" s="89"/>
      <c r="BH11" s="89" t="s">
        <v>898</v>
      </c>
      <c r="BI11" s="89"/>
      <c r="BJ11" s="89"/>
      <c r="BK11" s="87" t="s">
        <v>808</v>
      </c>
      <c r="BL11" s="88"/>
      <c r="BM11" s="88"/>
      <c r="BN11" s="90" t="s">
        <v>878</v>
      </c>
      <c r="BO11" s="84"/>
      <c r="BP11" s="87"/>
      <c r="BQ11" s="90" t="s">
        <v>809</v>
      </c>
      <c r="BR11" s="84"/>
      <c r="BS11" s="87"/>
      <c r="BT11" s="88" t="s">
        <v>810</v>
      </c>
      <c r="BU11" s="88"/>
      <c r="BV11" s="88"/>
      <c r="BW11" s="88" t="s">
        <v>811</v>
      </c>
      <c r="BX11" s="88"/>
      <c r="BY11" s="88"/>
      <c r="BZ11" s="88" t="s">
        <v>812</v>
      </c>
      <c r="CA11" s="88"/>
      <c r="CB11" s="88"/>
      <c r="CC11" s="114" t="s">
        <v>813</v>
      </c>
      <c r="CD11" s="114"/>
      <c r="CE11" s="114"/>
      <c r="CF11" s="88" t="s">
        <v>814</v>
      </c>
      <c r="CG11" s="88"/>
      <c r="CH11" s="88"/>
      <c r="CI11" s="88" t="s">
        <v>815</v>
      </c>
      <c r="CJ11" s="88"/>
      <c r="CK11" s="88"/>
      <c r="CL11" s="88" t="s">
        <v>816</v>
      </c>
      <c r="CM11" s="88"/>
      <c r="CN11" s="88"/>
      <c r="CO11" s="88" t="s">
        <v>817</v>
      </c>
      <c r="CP11" s="88"/>
      <c r="CQ11" s="88"/>
      <c r="CR11" s="88" t="s">
        <v>879</v>
      </c>
      <c r="CS11" s="88"/>
      <c r="CT11" s="88"/>
      <c r="CU11" s="106" t="s">
        <v>818</v>
      </c>
      <c r="CV11" s="106"/>
      <c r="CW11" s="106"/>
      <c r="CX11" s="106" t="s">
        <v>819</v>
      </c>
      <c r="CY11" s="106"/>
      <c r="CZ11" s="112"/>
      <c r="DA11" s="89" t="s">
        <v>820</v>
      </c>
      <c r="DB11" s="89"/>
      <c r="DC11" s="89"/>
      <c r="DD11" s="89" t="s">
        <v>821</v>
      </c>
      <c r="DE11" s="89"/>
      <c r="DF11" s="89"/>
      <c r="DG11" s="109" t="s">
        <v>822</v>
      </c>
      <c r="DH11" s="109"/>
      <c r="DI11" s="109"/>
      <c r="DJ11" s="89" t="s">
        <v>823</v>
      </c>
      <c r="DK11" s="89"/>
      <c r="DL11" s="89"/>
      <c r="DM11" s="89" t="s">
        <v>824</v>
      </c>
      <c r="DN11" s="89"/>
      <c r="DO11" s="113"/>
      <c r="DP11" s="89" t="s">
        <v>880</v>
      </c>
      <c r="DQ11" s="89"/>
      <c r="DR11" s="89"/>
      <c r="DS11" s="89" t="s">
        <v>900</v>
      </c>
      <c r="DT11" s="89"/>
      <c r="DU11" s="89"/>
      <c r="DV11" s="89" t="s">
        <v>901</v>
      </c>
      <c r="DW11" s="89"/>
      <c r="DX11" s="89"/>
      <c r="DY11" s="89" t="s">
        <v>902</v>
      </c>
      <c r="DZ11" s="89"/>
      <c r="EA11" s="89"/>
      <c r="EB11" s="89" t="s">
        <v>903</v>
      </c>
      <c r="EC11" s="89"/>
      <c r="ED11" s="89"/>
      <c r="EE11" s="89" t="s">
        <v>904</v>
      </c>
      <c r="EF11" s="89"/>
      <c r="EG11" s="89"/>
      <c r="EH11" s="89" t="s">
        <v>905</v>
      </c>
      <c r="EI11" s="89"/>
      <c r="EJ11" s="89"/>
      <c r="EK11" s="89" t="s">
        <v>906</v>
      </c>
      <c r="EL11" s="89"/>
      <c r="EM11" s="89"/>
      <c r="EN11" s="89" t="s">
        <v>907</v>
      </c>
      <c r="EO11" s="89"/>
      <c r="EP11" s="89"/>
      <c r="EQ11" s="89" t="s">
        <v>908</v>
      </c>
      <c r="ER11" s="89"/>
      <c r="ES11" s="89"/>
      <c r="ET11" s="121" t="s">
        <v>825</v>
      </c>
      <c r="EU11" s="121"/>
      <c r="EV11" s="122"/>
      <c r="EW11" s="120" t="s">
        <v>881</v>
      </c>
      <c r="EX11" s="121"/>
      <c r="EY11" s="122"/>
      <c r="EZ11" s="120" t="s">
        <v>826</v>
      </c>
      <c r="FA11" s="121"/>
      <c r="FB11" s="122"/>
      <c r="FC11" s="109" t="s">
        <v>827</v>
      </c>
      <c r="FD11" s="109"/>
      <c r="FE11" s="109"/>
      <c r="FF11" s="109" t="s">
        <v>828</v>
      </c>
      <c r="FG11" s="109"/>
      <c r="FH11" s="109"/>
      <c r="FI11" s="109" t="s">
        <v>829</v>
      </c>
      <c r="FJ11" s="109"/>
      <c r="FK11" s="109"/>
      <c r="FL11" s="109" t="s">
        <v>830</v>
      </c>
      <c r="FM11" s="109"/>
      <c r="FN11" s="109"/>
      <c r="FO11" s="109" t="s">
        <v>831</v>
      </c>
      <c r="FP11" s="109"/>
      <c r="FQ11" s="120"/>
      <c r="FR11" s="109" t="s">
        <v>832</v>
      </c>
      <c r="FS11" s="109"/>
      <c r="FT11" s="109"/>
      <c r="FU11" s="109" t="s">
        <v>910</v>
      </c>
      <c r="FV11" s="109"/>
      <c r="FW11" s="109"/>
      <c r="FX11" s="109" t="s">
        <v>833</v>
      </c>
      <c r="FY11" s="109"/>
      <c r="FZ11" s="109"/>
      <c r="GA11" s="109" t="s">
        <v>882</v>
      </c>
      <c r="GB11" s="109"/>
      <c r="GC11" s="109"/>
      <c r="GD11" s="109" t="s">
        <v>834</v>
      </c>
      <c r="GE11" s="109"/>
      <c r="GF11" s="109"/>
      <c r="GG11" s="109" t="s">
        <v>835</v>
      </c>
      <c r="GH11" s="109"/>
      <c r="GI11" s="109"/>
      <c r="GJ11" s="109" t="s">
        <v>836</v>
      </c>
      <c r="GK11" s="109"/>
      <c r="GL11" s="109"/>
      <c r="GM11" s="109" t="s">
        <v>837</v>
      </c>
      <c r="GN11" s="109"/>
      <c r="GO11" s="109"/>
      <c r="GP11" s="109" t="s">
        <v>838</v>
      </c>
      <c r="GQ11" s="109"/>
      <c r="GR11" s="109"/>
      <c r="GS11" s="109" t="s">
        <v>839</v>
      </c>
      <c r="GT11" s="109"/>
      <c r="GU11" s="109"/>
      <c r="GV11" s="109" t="s">
        <v>840</v>
      </c>
      <c r="GW11" s="109"/>
      <c r="GX11" s="109"/>
      <c r="GY11" s="109" t="s">
        <v>841</v>
      </c>
      <c r="GZ11" s="109"/>
      <c r="HA11" s="109"/>
      <c r="HB11" s="109" t="s">
        <v>842</v>
      </c>
      <c r="HC11" s="109"/>
      <c r="HD11" s="109"/>
      <c r="HE11" s="109" t="s">
        <v>883</v>
      </c>
      <c r="HF11" s="109"/>
      <c r="HG11" s="109"/>
      <c r="HH11" s="109" t="s">
        <v>843</v>
      </c>
      <c r="HI11" s="109"/>
      <c r="HJ11" s="109"/>
      <c r="HK11" s="109" t="s">
        <v>844</v>
      </c>
      <c r="HL11" s="109"/>
      <c r="HM11" s="109"/>
      <c r="HN11" s="120" t="s">
        <v>845</v>
      </c>
      <c r="HO11" s="121"/>
      <c r="HP11" s="122"/>
      <c r="HQ11" s="120" t="s">
        <v>846</v>
      </c>
      <c r="HR11" s="121"/>
      <c r="HS11" s="122"/>
      <c r="HT11" s="120" t="s">
        <v>847</v>
      </c>
      <c r="HU11" s="121"/>
      <c r="HV11" s="122"/>
      <c r="HW11" s="120" t="s">
        <v>848</v>
      </c>
      <c r="HX11" s="121"/>
      <c r="HY11" s="122"/>
      <c r="HZ11" s="120" t="s">
        <v>849</v>
      </c>
      <c r="IA11" s="121"/>
      <c r="IB11" s="122"/>
      <c r="IC11" s="120" t="s">
        <v>884</v>
      </c>
      <c r="ID11" s="121"/>
      <c r="IE11" s="122"/>
      <c r="IF11" s="120" t="s">
        <v>885</v>
      </c>
      <c r="IG11" s="121"/>
      <c r="IH11" s="122"/>
      <c r="II11" s="120" t="s">
        <v>886</v>
      </c>
      <c r="IJ11" s="121"/>
      <c r="IK11" s="122"/>
      <c r="IL11" s="120" t="s">
        <v>887</v>
      </c>
      <c r="IM11" s="121"/>
      <c r="IN11" s="122"/>
      <c r="IO11" s="120" t="s">
        <v>888</v>
      </c>
      <c r="IP11" s="121"/>
      <c r="IQ11" s="122"/>
      <c r="IR11" s="120" t="s">
        <v>889</v>
      </c>
      <c r="IS11" s="121"/>
      <c r="IT11" s="122"/>
      <c r="IU11" s="120" t="s">
        <v>890</v>
      </c>
      <c r="IV11" s="121"/>
      <c r="IW11" s="122"/>
      <c r="IX11" s="120" t="s">
        <v>891</v>
      </c>
      <c r="IY11" s="121"/>
      <c r="IZ11" s="122"/>
      <c r="JA11" s="122" t="s">
        <v>892</v>
      </c>
      <c r="JB11" s="109"/>
      <c r="JC11" s="109"/>
      <c r="JD11" s="109" t="s">
        <v>893</v>
      </c>
      <c r="JE11" s="109"/>
      <c r="JF11" s="109"/>
      <c r="JG11" s="109" t="s">
        <v>850</v>
      </c>
      <c r="JH11" s="109"/>
      <c r="JI11" s="109"/>
      <c r="JJ11" s="109" t="s">
        <v>851</v>
      </c>
      <c r="JK11" s="109"/>
      <c r="JL11" s="109"/>
      <c r="JM11" s="109" t="s">
        <v>894</v>
      </c>
      <c r="JN11" s="109"/>
      <c r="JO11" s="109"/>
      <c r="JP11" s="109" t="s">
        <v>852</v>
      </c>
      <c r="JQ11" s="109"/>
      <c r="JR11" s="109"/>
      <c r="JS11" s="109" t="s">
        <v>853</v>
      </c>
      <c r="JT11" s="109"/>
      <c r="JU11" s="109"/>
      <c r="JV11" s="109" t="s">
        <v>854</v>
      </c>
      <c r="JW11" s="109"/>
      <c r="JX11" s="109"/>
      <c r="JY11" s="109" t="s">
        <v>855</v>
      </c>
      <c r="JZ11" s="109"/>
      <c r="KA11" s="109"/>
      <c r="KB11" s="144" t="s">
        <v>856</v>
      </c>
      <c r="KC11" s="145"/>
      <c r="KD11" s="146"/>
      <c r="KE11" s="144" t="s">
        <v>857</v>
      </c>
      <c r="KF11" s="145"/>
      <c r="KG11" s="146"/>
      <c r="KH11" s="144" t="s">
        <v>858</v>
      </c>
      <c r="KI11" s="145"/>
      <c r="KJ11" s="146"/>
      <c r="KK11" s="144" t="s">
        <v>911</v>
      </c>
      <c r="KL11" s="145"/>
      <c r="KM11" s="146"/>
      <c r="KN11" s="144" t="s">
        <v>912</v>
      </c>
      <c r="KO11" s="145"/>
      <c r="KP11" s="146"/>
      <c r="KQ11" s="144" t="s">
        <v>913</v>
      </c>
      <c r="KR11" s="145"/>
      <c r="KS11" s="146"/>
      <c r="KT11" s="144" t="s">
        <v>914</v>
      </c>
      <c r="KU11" s="145"/>
      <c r="KV11" s="146"/>
      <c r="KW11" s="144" t="s">
        <v>915</v>
      </c>
      <c r="KX11" s="145"/>
      <c r="KY11" s="146"/>
      <c r="KZ11" s="144" t="s">
        <v>916</v>
      </c>
      <c r="LA11" s="145"/>
      <c r="LB11" s="146"/>
      <c r="LC11" s="144" t="s">
        <v>917</v>
      </c>
      <c r="LD11" s="145"/>
      <c r="LE11" s="146"/>
      <c r="LF11" s="144" t="s">
        <v>918</v>
      </c>
      <c r="LG11" s="145"/>
      <c r="LH11" s="146"/>
      <c r="LI11" s="109" t="s">
        <v>859</v>
      </c>
      <c r="LJ11" s="109"/>
      <c r="LK11" s="109"/>
      <c r="LL11" s="109" t="s">
        <v>895</v>
      </c>
      <c r="LM11" s="109"/>
      <c r="LN11" s="109"/>
      <c r="LO11" s="109" t="s">
        <v>860</v>
      </c>
      <c r="LP11" s="109"/>
      <c r="LQ11" s="109"/>
      <c r="LR11" s="109" t="s">
        <v>861</v>
      </c>
      <c r="LS11" s="109"/>
      <c r="LT11" s="109"/>
      <c r="LU11" s="109" t="s">
        <v>862</v>
      </c>
      <c r="LV11" s="109"/>
      <c r="LW11" s="109"/>
      <c r="LX11" s="109" t="s">
        <v>863</v>
      </c>
      <c r="LY11" s="109"/>
      <c r="LZ11" s="109"/>
      <c r="MA11" s="109" t="s">
        <v>864</v>
      </c>
      <c r="MB11" s="109"/>
      <c r="MC11" s="109"/>
      <c r="MD11" s="109" t="s">
        <v>865</v>
      </c>
      <c r="ME11" s="109"/>
      <c r="MF11" s="109"/>
      <c r="MG11" s="109" t="s">
        <v>866</v>
      </c>
      <c r="MH11" s="109"/>
      <c r="MI11" s="109"/>
      <c r="MJ11" s="109" t="s">
        <v>867</v>
      </c>
      <c r="MK11" s="109"/>
      <c r="ML11" s="109"/>
      <c r="MM11" s="109" t="s">
        <v>868</v>
      </c>
      <c r="MN11" s="109"/>
      <c r="MO11" s="109"/>
      <c r="MP11" s="109" t="s">
        <v>896</v>
      </c>
      <c r="MQ11" s="109"/>
      <c r="MR11" s="109"/>
      <c r="MS11" s="109" t="s">
        <v>869</v>
      </c>
      <c r="MT11" s="109"/>
      <c r="MU11" s="109"/>
      <c r="MV11" s="109" t="s">
        <v>870</v>
      </c>
      <c r="MW11" s="109"/>
      <c r="MX11" s="109"/>
      <c r="MY11" s="109" t="s">
        <v>871</v>
      </c>
      <c r="MZ11" s="109"/>
      <c r="NA11" s="109"/>
      <c r="NB11" s="109" t="s">
        <v>872</v>
      </c>
      <c r="NC11" s="109"/>
      <c r="ND11" s="109"/>
      <c r="NE11" s="109" t="s">
        <v>873</v>
      </c>
      <c r="NF11" s="109"/>
      <c r="NG11" s="120"/>
      <c r="NH11" s="109" t="s">
        <v>874</v>
      </c>
      <c r="NI11" s="109"/>
      <c r="NJ11" s="120"/>
      <c r="NK11" s="109" t="s">
        <v>875</v>
      </c>
      <c r="NL11" s="109"/>
      <c r="NM11" s="120"/>
      <c r="NN11" s="109" t="s">
        <v>897</v>
      </c>
      <c r="NO11" s="109"/>
      <c r="NP11" s="120"/>
      <c r="NQ11" s="120" t="s">
        <v>919</v>
      </c>
      <c r="NR11" s="130"/>
      <c r="NS11" s="131"/>
    </row>
    <row r="12" spans="1:383" ht="99.75" customHeight="1" thickBot="1" x14ac:dyDescent="0.3">
      <c r="A12" s="99"/>
      <c r="B12" s="99"/>
      <c r="C12" s="107" t="s">
        <v>920</v>
      </c>
      <c r="D12" s="108"/>
      <c r="E12" s="115"/>
      <c r="F12" s="107" t="s">
        <v>922</v>
      </c>
      <c r="G12" s="108"/>
      <c r="H12" s="115"/>
      <c r="I12" s="107" t="s">
        <v>479</v>
      </c>
      <c r="J12" s="108"/>
      <c r="K12" s="115"/>
      <c r="L12" s="107" t="s">
        <v>925</v>
      </c>
      <c r="M12" s="108"/>
      <c r="N12" s="115"/>
      <c r="O12" s="107" t="s">
        <v>929</v>
      </c>
      <c r="P12" s="108"/>
      <c r="Q12" s="115"/>
      <c r="R12" s="107" t="s">
        <v>931</v>
      </c>
      <c r="S12" s="108"/>
      <c r="T12" s="115"/>
      <c r="U12" s="107" t="s">
        <v>935</v>
      </c>
      <c r="V12" s="108"/>
      <c r="W12" s="115"/>
      <c r="X12" s="107" t="s">
        <v>939</v>
      </c>
      <c r="Y12" s="108"/>
      <c r="Z12" s="115"/>
      <c r="AA12" s="107" t="s">
        <v>943</v>
      </c>
      <c r="AB12" s="108"/>
      <c r="AC12" s="115"/>
      <c r="AD12" s="107" t="s">
        <v>947</v>
      </c>
      <c r="AE12" s="108"/>
      <c r="AF12" s="115"/>
      <c r="AG12" s="107" t="s">
        <v>950</v>
      </c>
      <c r="AH12" s="108"/>
      <c r="AI12" s="115"/>
      <c r="AJ12" s="107" t="s">
        <v>954</v>
      </c>
      <c r="AK12" s="108"/>
      <c r="AL12" s="115"/>
      <c r="AM12" s="107" t="s">
        <v>956</v>
      </c>
      <c r="AN12" s="108"/>
      <c r="AO12" s="115"/>
      <c r="AP12" s="107" t="s">
        <v>959</v>
      </c>
      <c r="AQ12" s="108"/>
      <c r="AR12" s="115"/>
      <c r="AS12" s="107" t="s">
        <v>962</v>
      </c>
      <c r="AT12" s="108"/>
      <c r="AU12" s="115"/>
      <c r="AV12" s="107" t="s">
        <v>966</v>
      </c>
      <c r="AW12" s="108"/>
      <c r="AX12" s="115"/>
      <c r="AY12" s="107" t="s">
        <v>969</v>
      </c>
      <c r="AZ12" s="108"/>
      <c r="BA12" s="115"/>
      <c r="BB12" s="107" t="s">
        <v>973</v>
      </c>
      <c r="BC12" s="108"/>
      <c r="BD12" s="115"/>
      <c r="BE12" s="107" t="s">
        <v>974</v>
      </c>
      <c r="BF12" s="108"/>
      <c r="BG12" s="115"/>
      <c r="BH12" s="107" t="s">
        <v>977</v>
      </c>
      <c r="BI12" s="108"/>
      <c r="BJ12" s="115"/>
      <c r="BK12" s="138" t="s">
        <v>981</v>
      </c>
      <c r="BL12" s="139"/>
      <c r="BM12" s="140"/>
      <c r="BN12" s="107" t="s">
        <v>982</v>
      </c>
      <c r="BO12" s="108"/>
      <c r="BP12" s="115"/>
      <c r="BQ12" s="107" t="s">
        <v>986</v>
      </c>
      <c r="BR12" s="108"/>
      <c r="BS12" s="115"/>
      <c r="BT12" s="107" t="s">
        <v>989</v>
      </c>
      <c r="BU12" s="108"/>
      <c r="BV12" s="115"/>
      <c r="BW12" s="107" t="s">
        <v>990</v>
      </c>
      <c r="BX12" s="108"/>
      <c r="BY12" s="115"/>
      <c r="BZ12" s="107" t="s">
        <v>994</v>
      </c>
      <c r="CA12" s="108"/>
      <c r="CB12" s="115"/>
      <c r="CC12" s="107" t="s">
        <v>996</v>
      </c>
      <c r="CD12" s="108"/>
      <c r="CE12" s="115"/>
      <c r="CF12" s="107" t="s">
        <v>1000</v>
      </c>
      <c r="CG12" s="108"/>
      <c r="CH12" s="115"/>
      <c r="CI12" s="107" t="s">
        <v>1004</v>
      </c>
      <c r="CJ12" s="108"/>
      <c r="CK12" s="115"/>
      <c r="CL12" s="107" t="s">
        <v>553</v>
      </c>
      <c r="CM12" s="108"/>
      <c r="CN12" s="115"/>
      <c r="CO12" s="107" t="s">
        <v>1006</v>
      </c>
      <c r="CP12" s="108"/>
      <c r="CQ12" s="115"/>
      <c r="CR12" s="107" t="s">
        <v>1010</v>
      </c>
      <c r="CS12" s="108"/>
      <c r="CT12" s="115"/>
      <c r="CU12" s="107" t="s">
        <v>1014</v>
      </c>
      <c r="CV12" s="108"/>
      <c r="CW12" s="115"/>
      <c r="CX12" s="107" t="s">
        <v>1016</v>
      </c>
      <c r="CY12" s="108"/>
      <c r="CZ12" s="115"/>
      <c r="DA12" s="107" t="s">
        <v>1019</v>
      </c>
      <c r="DB12" s="108"/>
      <c r="DC12" s="115"/>
      <c r="DD12" s="107" t="s">
        <v>1022</v>
      </c>
      <c r="DE12" s="108"/>
      <c r="DF12" s="115"/>
      <c r="DG12" s="107" t="s">
        <v>1024</v>
      </c>
      <c r="DH12" s="108"/>
      <c r="DI12" s="115"/>
      <c r="DJ12" s="107" t="s">
        <v>1028</v>
      </c>
      <c r="DK12" s="108"/>
      <c r="DL12" s="115"/>
      <c r="DM12" s="107" t="s">
        <v>1029</v>
      </c>
      <c r="DN12" s="108"/>
      <c r="DO12" s="115"/>
      <c r="DP12" s="107" t="s">
        <v>1033</v>
      </c>
      <c r="DQ12" s="108"/>
      <c r="DR12" s="115"/>
      <c r="DS12" s="107" t="s">
        <v>1034</v>
      </c>
      <c r="DT12" s="108"/>
      <c r="DU12" s="115"/>
      <c r="DV12" s="107" t="s">
        <v>1035</v>
      </c>
      <c r="DW12" s="108"/>
      <c r="DX12" s="115"/>
      <c r="DY12" s="107" t="s">
        <v>1039</v>
      </c>
      <c r="DZ12" s="108"/>
      <c r="EA12" s="115"/>
      <c r="EB12" s="107" t="s">
        <v>1043</v>
      </c>
      <c r="EC12" s="108"/>
      <c r="ED12" s="115"/>
      <c r="EE12" s="138" t="s">
        <v>1046</v>
      </c>
      <c r="EF12" s="139"/>
      <c r="EG12" s="140"/>
      <c r="EH12" s="107" t="s">
        <v>1049</v>
      </c>
      <c r="EI12" s="108"/>
      <c r="EJ12" s="115"/>
      <c r="EK12" s="107" t="s">
        <v>1052</v>
      </c>
      <c r="EL12" s="108"/>
      <c r="EM12" s="115"/>
      <c r="EN12" s="107" t="s">
        <v>1053</v>
      </c>
      <c r="EO12" s="108"/>
      <c r="EP12" s="115"/>
      <c r="EQ12" s="107" t="s">
        <v>1057</v>
      </c>
      <c r="ER12" s="108"/>
      <c r="ES12" s="115"/>
      <c r="ET12" s="107" t="s">
        <v>1060</v>
      </c>
      <c r="EU12" s="108"/>
      <c r="EV12" s="115"/>
      <c r="EW12" s="107" t="s">
        <v>1062</v>
      </c>
      <c r="EX12" s="108"/>
      <c r="EY12" s="115"/>
      <c r="EZ12" s="107" t="s">
        <v>1064</v>
      </c>
      <c r="FA12" s="108"/>
      <c r="FB12" s="115"/>
      <c r="FC12" s="107" t="s">
        <v>1067</v>
      </c>
      <c r="FD12" s="108"/>
      <c r="FE12" s="115"/>
      <c r="FF12" s="107" t="s">
        <v>1071</v>
      </c>
      <c r="FG12" s="108"/>
      <c r="FH12" s="115"/>
      <c r="FI12" s="107" t="s">
        <v>1073</v>
      </c>
      <c r="FJ12" s="108"/>
      <c r="FK12" s="115"/>
      <c r="FL12" s="107" t="s">
        <v>1077</v>
      </c>
      <c r="FM12" s="108"/>
      <c r="FN12" s="115"/>
      <c r="FO12" s="107" t="s">
        <v>1080</v>
      </c>
      <c r="FP12" s="108"/>
      <c r="FQ12" s="115"/>
      <c r="FR12" s="107" t="s">
        <v>1084</v>
      </c>
      <c r="FS12" s="108"/>
      <c r="FT12" s="115"/>
      <c r="FU12" s="107" t="s">
        <v>1088</v>
      </c>
      <c r="FV12" s="108"/>
      <c r="FW12" s="115"/>
      <c r="FX12" s="107" t="s">
        <v>1089</v>
      </c>
      <c r="FY12" s="108"/>
      <c r="FZ12" s="115"/>
      <c r="GA12" s="107" t="s">
        <v>1090</v>
      </c>
      <c r="GB12" s="108"/>
      <c r="GC12" s="115"/>
      <c r="GD12" s="107" t="s">
        <v>1092</v>
      </c>
      <c r="GE12" s="108"/>
      <c r="GF12" s="115"/>
      <c r="GG12" s="107" t="s">
        <v>1095</v>
      </c>
      <c r="GH12" s="108"/>
      <c r="GI12" s="115"/>
      <c r="GJ12" s="141" t="s">
        <v>1098</v>
      </c>
      <c r="GK12" s="142"/>
      <c r="GL12" s="143"/>
      <c r="GM12" s="107" t="s">
        <v>1102</v>
      </c>
      <c r="GN12" s="108"/>
      <c r="GO12" s="115"/>
      <c r="GP12" s="107" t="s">
        <v>1106</v>
      </c>
      <c r="GQ12" s="108"/>
      <c r="GR12" s="115"/>
      <c r="GS12" s="107" t="s">
        <v>1107</v>
      </c>
      <c r="GT12" s="108"/>
      <c r="GU12" s="115"/>
      <c r="GV12" s="107" t="s">
        <v>1114</v>
      </c>
      <c r="GW12" s="108"/>
      <c r="GX12" s="115"/>
      <c r="GY12" s="107" t="s">
        <v>1117</v>
      </c>
      <c r="GZ12" s="108"/>
      <c r="HA12" s="115"/>
      <c r="HB12" s="107" t="s">
        <v>1118</v>
      </c>
      <c r="HC12" s="108"/>
      <c r="HD12" s="115"/>
      <c r="HE12" s="107" t="s">
        <v>1122</v>
      </c>
      <c r="HF12" s="108"/>
      <c r="HG12" s="115"/>
      <c r="HH12" s="141" t="s">
        <v>1124</v>
      </c>
      <c r="HI12" s="142"/>
      <c r="HJ12" s="143"/>
      <c r="HK12" s="155" t="s">
        <v>1127</v>
      </c>
      <c r="HL12" s="156"/>
      <c r="HM12" s="157"/>
      <c r="HN12" s="107" t="s">
        <v>1130</v>
      </c>
      <c r="HO12" s="108"/>
      <c r="HP12" s="115"/>
      <c r="HQ12" s="107" t="s">
        <v>1131</v>
      </c>
      <c r="HR12" s="108"/>
      <c r="HS12" s="115"/>
      <c r="HT12" s="107" t="s">
        <v>1135</v>
      </c>
      <c r="HU12" s="108"/>
      <c r="HV12" s="115"/>
      <c r="HW12" s="107" t="s">
        <v>1139</v>
      </c>
      <c r="HX12" s="108"/>
      <c r="HY12" s="115"/>
      <c r="HZ12" s="107" t="s">
        <v>1143</v>
      </c>
      <c r="IA12" s="108"/>
      <c r="IB12" s="115"/>
      <c r="IC12" s="152" t="s">
        <v>1147</v>
      </c>
      <c r="ID12" s="153"/>
      <c r="IE12" s="154"/>
      <c r="IF12" s="141" t="s">
        <v>1149</v>
      </c>
      <c r="IG12" s="142"/>
      <c r="IH12" s="143"/>
      <c r="II12" s="141" t="s">
        <v>1153</v>
      </c>
      <c r="IJ12" s="142"/>
      <c r="IK12" s="143"/>
      <c r="IL12" s="141" t="s">
        <v>1157</v>
      </c>
      <c r="IM12" s="142"/>
      <c r="IN12" s="143"/>
      <c r="IO12" s="141" t="s">
        <v>1161</v>
      </c>
      <c r="IP12" s="142"/>
      <c r="IQ12" s="143"/>
      <c r="IR12" s="141" t="s">
        <v>1162</v>
      </c>
      <c r="IS12" s="142"/>
      <c r="IT12" s="143"/>
      <c r="IU12" s="141" t="s">
        <v>1166</v>
      </c>
      <c r="IV12" s="142"/>
      <c r="IW12" s="143"/>
      <c r="IX12" s="141" t="s">
        <v>1169</v>
      </c>
      <c r="IY12" s="142"/>
      <c r="IZ12" s="143"/>
      <c r="JA12" s="141" t="s">
        <v>1172</v>
      </c>
      <c r="JB12" s="142"/>
      <c r="JC12" s="143"/>
      <c r="JD12" s="141" t="s">
        <v>1173</v>
      </c>
      <c r="JE12" s="142"/>
      <c r="JF12" s="143"/>
      <c r="JG12" s="141" t="s">
        <v>1176</v>
      </c>
      <c r="JH12" s="142"/>
      <c r="JI12" s="143"/>
      <c r="JJ12" s="141" t="s">
        <v>1179</v>
      </c>
      <c r="JK12" s="142"/>
      <c r="JL12" s="143"/>
      <c r="JM12" s="141" t="s">
        <v>1183</v>
      </c>
      <c r="JN12" s="142"/>
      <c r="JO12" s="143"/>
      <c r="JP12" s="141" t="s">
        <v>1186</v>
      </c>
      <c r="JQ12" s="142"/>
      <c r="JR12" s="143"/>
      <c r="JS12" s="152" t="s">
        <v>1188</v>
      </c>
      <c r="JT12" s="153"/>
      <c r="JU12" s="154"/>
      <c r="JV12" s="141" t="s">
        <v>1192</v>
      </c>
      <c r="JW12" s="142"/>
      <c r="JX12" s="143"/>
      <c r="JY12" s="141" t="s">
        <v>1196</v>
      </c>
      <c r="JZ12" s="142"/>
      <c r="KA12" s="143"/>
      <c r="KB12" s="141" t="s">
        <v>1198</v>
      </c>
      <c r="KC12" s="142"/>
      <c r="KD12" s="143"/>
      <c r="KE12" s="141" t="s">
        <v>1199</v>
      </c>
      <c r="KF12" s="142"/>
      <c r="KG12" s="143"/>
      <c r="KH12" s="141" t="s">
        <v>1202</v>
      </c>
      <c r="KI12" s="142"/>
      <c r="KJ12" s="143"/>
      <c r="KK12" s="141" t="s">
        <v>1204</v>
      </c>
      <c r="KL12" s="142"/>
      <c r="KM12" s="143"/>
      <c r="KN12" s="141" t="s">
        <v>1208</v>
      </c>
      <c r="KO12" s="142"/>
      <c r="KP12" s="143"/>
      <c r="KQ12" s="141" t="s">
        <v>1212</v>
      </c>
      <c r="KR12" s="142"/>
      <c r="KS12" s="143"/>
      <c r="KT12" s="141" t="s">
        <v>1216</v>
      </c>
      <c r="KU12" s="142"/>
      <c r="KV12" s="143"/>
      <c r="KW12" s="141" t="s">
        <v>1218</v>
      </c>
      <c r="KX12" s="142"/>
      <c r="KY12" s="143"/>
      <c r="KZ12" s="141" t="s">
        <v>1219</v>
      </c>
      <c r="LA12" s="142"/>
      <c r="LB12" s="143"/>
      <c r="LC12" s="141" t="s">
        <v>1223</v>
      </c>
      <c r="LD12" s="142"/>
      <c r="LE12" s="143"/>
      <c r="LF12" s="141" t="s">
        <v>1227</v>
      </c>
      <c r="LG12" s="142"/>
      <c r="LH12" s="143"/>
      <c r="LI12" s="141" t="s">
        <v>1233</v>
      </c>
      <c r="LJ12" s="142"/>
      <c r="LK12" s="143"/>
      <c r="LL12" s="141" t="s">
        <v>1236</v>
      </c>
      <c r="LM12" s="142"/>
      <c r="LN12" s="143"/>
      <c r="LO12" s="141" t="s">
        <v>1238</v>
      </c>
      <c r="LP12" s="142"/>
      <c r="LQ12" s="143"/>
      <c r="LR12" s="152" t="s">
        <v>1242</v>
      </c>
      <c r="LS12" s="153"/>
      <c r="LT12" s="154"/>
      <c r="LU12" s="141" t="s">
        <v>1246</v>
      </c>
      <c r="LV12" s="142"/>
      <c r="LW12" s="143"/>
      <c r="LX12" s="141" t="s">
        <v>1247</v>
      </c>
      <c r="LY12" s="142"/>
      <c r="LZ12" s="143"/>
      <c r="MA12" s="141" t="s">
        <v>1248</v>
      </c>
      <c r="MB12" s="142"/>
      <c r="MC12" s="143"/>
      <c r="MD12" s="141" t="s">
        <v>1249</v>
      </c>
      <c r="ME12" s="142"/>
      <c r="MF12" s="143"/>
      <c r="MG12" s="141" t="s">
        <v>1252</v>
      </c>
      <c r="MH12" s="142"/>
      <c r="MI12" s="143"/>
      <c r="MJ12" s="141" t="s">
        <v>1254</v>
      </c>
      <c r="MK12" s="142"/>
      <c r="ML12" s="143"/>
      <c r="MM12" s="141" t="s">
        <v>1255</v>
      </c>
      <c r="MN12" s="142"/>
      <c r="MO12" s="143"/>
      <c r="MP12" s="141" t="s">
        <v>1259</v>
      </c>
      <c r="MQ12" s="142"/>
      <c r="MR12" s="143"/>
      <c r="MS12" s="141" t="s">
        <v>1261</v>
      </c>
      <c r="MT12" s="142"/>
      <c r="MU12" s="143"/>
      <c r="MV12" s="141" t="s">
        <v>1262</v>
      </c>
      <c r="MW12" s="142"/>
      <c r="MX12" s="143"/>
      <c r="MY12" s="141" t="s">
        <v>1265</v>
      </c>
      <c r="MZ12" s="142"/>
      <c r="NA12" s="143"/>
      <c r="NB12" s="141" t="s">
        <v>1266</v>
      </c>
      <c r="NC12" s="142"/>
      <c r="ND12" s="143"/>
      <c r="NE12" s="141" t="s">
        <v>1268</v>
      </c>
      <c r="NF12" s="142"/>
      <c r="NG12" s="143"/>
      <c r="NH12" s="141" t="s">
        <v>1272</v>
      </c>
      <c r="NI12" s="142"/>
      <c r="NJ12" s="143"/>
      <c r="NK12" s="141" t="s">
        <v>1276</v>
      </c>
      <c r="NL12" s="142"/>
      <c r="NM12" s="143"/>
      <c r="NN12" s="141" t="s">
        <v>1279</v>
      </c>
      <c r="NO12" s="142"/>
      <c r="NP12" s="143"/>
      <c r="NQ12" s="141" t="s">
        <v>1282</v>
      </c>
      <c r="NR12" s="142"/>
      <c r="NS12" s="143"/>
    </row>
    <row r="13" spans="1:383" ht="96.75" thickBot="1" x14ac:dyDescent="0.3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>
        <v>1</v>
      </c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>
        <v>1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>
        <v>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1" t="s">
        <v>789</v>
      </c>
      <c r="B39" s="92"/>
      <c r="C39" s="3">
        <f>SUM(C14:C38)</f>
        <v>1</v>
      </c>
      <c r="D39" s="3">
        <f t="shared" ref="D39:BO39" si="0">SUM(D14:D38)</f>
        <v>1</v>
      </c>
      <c r="E39" s="3">
        <f t="shared" si="0"/>
        <v>1</v>
      </c>
      <c r="F39" s="3">
        <f t="shared" si="0"/>
        <v>0</v>
      </c>
      <c r="G39" s="3">
        <f t="shared" si="0"/>
        <v>2</v>
      </c>
      <c r="H39" s="3">
        <f t="shared" si="0"/>
        <v>1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1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3" t="s">
        <v>3238</v>
      </c>
      <c r="B40" s="94"/>
      <c r="C40" s="11">
        <f>C39/25%</f>
        <v>4</v>
      </c>
      <c r="D40" s="11">
        <f t="shared" ref="D40:BO40" si="6">D39/25%</f>
        <v>4</v>
      </c>
      <c r="E40" s="11">
        <f t="shared" si="6"/>
        <v>4</v>
      </c>
      <c r="F40" s="11">
        <f t="shared" si="6"/>
        <v>0</v>
      </c>
      <c r="G40" s="11">
        <f t="shared" si="6"/>
        <v>8</v>
      </c>
      <c r="H40" s="11">
        <f t="shared" si="6"/>
        <v>4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4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0.4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0.6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0.4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7"/>
  <sheetViews>
    <sheetView tabSelected="1" topLeftCell="A38" zoomScale="86" zoomScaleNormal="86" workbookViewId="0">
      <selection activeCell="E62" sqref="E62"/>
    </sheetView>
  </sheetViews>
  <sheetFormatPr defaultRowHeight="15" x14ac:dyDescent="0.25"/>
  <cols>
    <col min="2" max="2" width="24.140625" customWidth="1"/>
    <col min="3" max="3" width="9" customWidth="1"/>
    <col min="4" max="4" width="6.5703125" customWidth="1"/>
    <col min="5" max="5" width="6.28515625" customWidth="1"/>
    <col min="6" max="6" width="5.42578125" customWidth="1"/>
    <col min="7" max="7" width="6.28515625" customWidth="1"/>
    <col min="8" max="8" width="5.85546875" customWidth="1"/>
    <col min="9" max="9" width="6.85546875" customWidth="1"/>
    <col min="10" max="11" width="7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9" t="s">
        <v>3287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86" t="s">
        <v>0</v>
      </c>
      <c r="B4" s="186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03" t="s">
        <v>2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5"/>
      <c r="EH4" s="103" t="s">
        <v>2</v>
      </c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5"/>
      <c r="FX4" s="103" t="s">
        <v>2</v>
      </c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1"/>
      <c r="IU4" s="116" t="s">
        <v>181</v>
      </c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33" t="s">
        <v>244</v>
      </c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51" t="s">
        <v>244</v>
      </c>
      <c r="LP4" s="151"/>
      <c r="LQ4" s="151"/>
      <c r="LR4" s="151"/>
      <c r="LS4" s="151"/>
      <c r="LT4" s="151"/>
      <c r="LU4" s="151"/>
      <c r="LV4" s="151"/>
      <c r="LW4" s="151"/>
      <c r="LX4" s="151"/>
      <c r="LY4" s="151"/>
      <c r="LZ4" s="151"/>
      <c r="MA4" s="151"/>
      <c r="MB4" s="151"/>
      <c r="MC4" s="151"/>
      <c r="MD4" s="151"/>
      <c r="ME4" s="151"/>
      <c r="MF4" s="151"/>
      <c r="MG4" s="151"/>
      <c r="MH4" s="151"/>
      <c r="MI4" s="151"/>
      <c r="MJ4" s="151"/>
      <c r="MK4" s="151"/>
      <c r="ML4" s="151"/>
      <c r="MM4" s="151"/>
      <c r="MN4" s="151"/>
      <c r="MO4" s="151"/>
      <c r="MP4" s="151"/>
      <c r="MQ4" s="151"/>
      <c r="MR4" s="151"/>
      <c r="MS4" s="151"/>
      <c r="MT4" s="151"/>
      <c r="MU4" s="151"/>
      <c r="MV4" s="127" t="s">
        <v>244</v>
      </c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8"/>
      <c r="NZ4" s="126" t="s">
        <v>244</v>
      </c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8"/>
      <c r="PJ4" s="103" t="s">
        <v>244</v>
      </c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5"/>
      <c r="RI4" s="111" t="s">
        <v>291</v>
      </c>
      <c r="RJ4" s="130"/>
      <c r="RK4" s="130"/>
      <c r="RL4" s="130"/>
      <c r="RM4" s="130"/>
      <c r="RN4" s="130"/>
      <c r="RO4" s="130"/>
      <c r="RP4" s="130"/>
      <c r="RQ4" s="130"/>
      <c r="RR4" s="130"/>
      <c r="RS4" s="130"/>
      <c r="RT4" s="130"/>
      <c r="RU4" s="130"/>
      <c r="RV4" s="130"/>
      <c r="RW4" s="130"/>
      <c r="RX4" s="130"/>
      <c r="RY4" s="130"/>
      <c r="RZ4" s="130"/>
      <c r="SA4" s="130"/>
      <c r="SB4" s="130"/>
      <c r="SC4" s="130"/>
      <c r="SD4" s="130"/>
      <c r="SE4" s="130"/>
      <c r="SF4" s="130"/>
      <c r="SG4" s="130"/>
      <c r="SH4" s="130"/>
      <c r="SI4" s="130"/>
      <c r="SJ4" s="130"/>
      <c r="SK4" s="130"/>
      <c r="SL4" s="130"/>
      <c r="SM4" s="130"/>
      <c r="SN4" s="130"/>
      <c r="SO4" s="130"/>
      <c r="SP4" s="130"/>
      <c r="SQ4" s="130"/>
      <c r="SR4" s="130"/>
      <c r="SS4" s="130"/>
      <c r="ST4" s="130"/>
      <c r="SU4" s="130"/>
      <c r="SV4" s="130"/>
      <c r="SW4" s="130"/>
      <c r="SX4" s="130"/>
      <c r="SY4" s="130"/>
      <c r="SZ4" s="130"/>
      <c r="TA4" s="130"/>
      <c r="TB4" s="130"/>
      <c r="TC4" s="130"/>
      <c r="TD4" s="130"/>
      <c r="TE4" s="130"/>
      <c r="TF4" s="130"/>
      <c r="TG4" s="130"/>
      <c r="TH4" s="130"/>
      <c r="TI4" s="130"/>
      <c r="TJ4" s="130"/>
      <c r="TK4" s="130"/>
      <c r="TL4" s="130"/>
      <c r="TM4" s="130"/>
      <c r="TN4" s="130"/>
      <c r="TO4" s="130"/>
      <c r="TP4" s="130"/>
      <c r="TQ4" s="130"/>
      <c r="TR4" s="130"/>
      <c r="TS4" s="130"/>
      <c r="TT4" s="130"/>
      <c r="TU4" s="130"/>
      <c r="TV4" s="130"/>
      <c r="TW4" s="130"/>
      <c r="TX4" s="130"/>
      <c r="TY4" s="130"/>
      <c r="TZ4" s="130"/>
      <c r="UA4" s="130"/>
      <c r="UB4" s="130"/>
      <c r="UC4" s="130"/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1"/>
    </row>
    <row r="5" spans="1:593" ht="13.5" customHeight="1" x14ac:dyDescent="0.25">
      <c r="A5" s="186"/>
      <c r="B5" s="186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113" t="s">
        <v>86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20" t="s">
        <v>3</v>
      </c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2"/>
      <c r="FX5" s="120" t="s">
        <v>899</v>
      </c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  <c r="IU5" s="89" t="s">
        <v>909</v>
      </c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137" t="s">
        <v>387</v>
      </c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123" t="s">
        <v>245</v>
      </c>
      <c r="LP5" s="124"/>
      <c r="LQ5" s="124"/>
      <c r="LR5" s="124"/>
      <c r="LS5" s="124"/>
      <c r="LT5" s="124"/>
      <c r="LU5" s="124"/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5"/>
      <c r="MV5" s="149" t="s">
        <v>426</v>
      </c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49"/>
      <c r="NT5" s="149"/>
      <c r="NU5" s="149"/>
      <c r="NV5" s="149"/>
      <c r="NW5" s="149"/>
      <c r="NX5" s="149"/>
      <c r="NY5" s="149"/>
      <c r="NZ5" s="183" t="s">
        <v>438</v>
      </c>
      <c r="OA5" s="184"/>
      <c r="OB5" s="184"/>
      <c r="OC5" s="184"/>
      <c r="OD5" s="184"/>
      <c r="OE5" s="184"/>
      <c r="OF5" s="184"/>
      <c r="OG5" s="184"/>
      <c r="OH5" s="184"/>
      <c r="OI5" s="184"/>
      <c r="OJ5" s="184"/>
      <c r="OK5" s="184"/>
      <c r="OL5" s="184"/>
      <c r="OM5" s="184"/>
      <c r="ON5" s="184"/>
      <c r="OO5" s="184"/>
      <c r="OP5" s="184"/>
      <c r="OQ5" s="184"/>
      <c r="OR5" s="184"/>
      <c r="OS5" s="184"/>
      <c r="OT5" s="184"/>
      <c r="OU5" s="184"/>
      <c r="OV5" s="184"/>
      <c r="OW5" s="184"/>
      <c r="OX5" s="184"/>
      <c r="OY5" s="184"/>
      <c r="OZ5" s="184"/>
      <c r="PA5" s="184"/>
      <c r="PB5" s="184"/>
      <c r="PC5" s="184"/>
      <c r="PD5" s="184"/>
      <c r="PE5" s="184"/>
      <c r="PF5" s="184"/>
      <c r="PG5" s="184"/>
      <c r="PH5" s="184"/>
      <c r="PI5" s="185"/>
      <c r="PJ5" s="123" t="s">
        <v>246</v>
      </c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24"/>
      <c r="PW5" s="124"/>
      <c r="PX5" s="124"/>
      <c r="PY5" s="124"/>
      <c r="PZ5" s="124"/>
      <c r="QA5" s="124"/>
      <c r="QB5" s="124"/>
      <c r="QC5" s="124"/>
      <c r="QD5" s="124"/>
      <c r="QE5" s="124"/>
      <c r="QF5" s="124"/>
      <c r="QG5" s="124"/>
      <c r="QH5" s="124"/>
      <c r="QI5" s="124"/>
      <c r="QJ5" s="124"/>
      <c r="QK5" s="124"/>
      <c r="QL5" s="124"/>
      <c r="QM5" s="124"/>
      <c r="QN5" s="124"/>
      <c r="QO5" s="124"/>
      <c r="QP5" s="124"/>
      <c r="QQ5" s="124"/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5"/>
      <c r="RI5" s="120" t="s">
        <v>292</v>
      </c>
      <c r="RJ5" s="121"/>
      <c r="RK5" s="121"/>
      <c r="RL5" s="121"/>
      <c r="RM5" s="121"/>
      <c r="RN5" s="121"/>
      <c r="RO5" s="121"/>
      <c r="RP5" s="121"/>
      <c r="RQ5" s="121"/>
      <c r="RR5" s="121"/>
      <c r="RS5" s="121"/>
      <c r="RT5" s="121"/>
      <c r="RU5" s="121"/>
      <c r="RV5" s="121"/>
      <c r="RW5" s="121"/>
      <c r="RX5" s="121"/>
      <c r="RY5" s="121"/>
      <c r="RZ5" s="121"/>
      <c r="SA5" s="121"/>
      <c r="SB5" s="121"/>
      <c r="SC5" s="121"/>
      <c r="SD5" s="121"/>
      <c r="SE5" s="121"/>
      <c r="SF5" s="121"/>
      <c r="SG5" s="121"/>
      <c r="SH5" s="121"/>
      <c r="SI5" s="121"/>
      <c r="SJ5" s="121"/>
      <c r="SK5" s="121"/>
      <c r="SL5" s="121"/>
      <c r="SM5" s="121"/>
      <c r="SN5" s="121"/>
      <c r="SO5" s="121"/>
      <c r="SP5" s="121"/>
      <c r="SQ5" s="121"/>
      <c r="SR5" s="121"/>
      <c r="SS5" s="121"/>
      <c r="ST5" s="121"/>
      <c r="SU5" s="121"/>
      <c r="SV5" s="121"/>
      <c r="SW5" s="121"/>
      <c r="SX5" s="121"/>
      <c r="SY5" s="121"/>
      <c r="SZ5" s="121"/>
      <c r="TA5" s="121"/>
      <c r="TB5" s="121"/>
      <c r="TC5" s="121"/>
      <c r="TD5" s="121"/>
      <c r="TE5" s="121"/>
      <c r="TF5" s="121"/>
      <c r="TG5" s="121"/>
      <c r="TH5" s="121"/>
      <c r="TI5" s="121"/>
      <c r="TJ5" s="121"/>
      <c r="TK5" s="121"/>
      <c r="TL5" s="121"/>
      <c r="TM5" s="121"/>
      <c r="TN5" s="121"/>
      <c r="TO5" s="121"/>
      <c r="TP5" s="121"/>
      <c r="TQ5" s="121"/>
      <c r="TR5" s="121"/>
      <c r="TS5" s="121"/>
      <c r="TT5" s="121"/>
      <c r="TU5" s="121"/>
      <c r="TV5" s="121"/>
      <c r="TW5" s="121"/>
      <c r="TX5" s="121"/>
      <c r="TY5" s="121"/>
      <c r="TZ5" s="121"/>
      <c r="UA5" s="121"/>
      <c r="UB5" s="121"/>
      <c r="UC5" s="121"/>
      <c r="UD5" s="121"/>
      <c r="UE5" s="121"/>
      <c r="UF5" s="121"/>
      <c r="UG5" s="121"/>
      <c r="UH5" s="121"/>
      <c r="UI5" s="121"/>
      <c r="UJ5" s="121"/>
      <c r="UK5" s="121"/>
      <c r="UL5" s="121"/>
      <c r="UM5" s="121"/>
      <c r="UN5" s="121"/>
      <c r="UO5" s="121"/>
      <c r="UP5" s="121"/>
      <c r="UQ5" s="121"/>
      <c r="UR5" s="121"/>
      <c r="US5" s="121"/>
      <c r="UT5" s="121"/>
      <c r="UU5" s="121"/>
      <c r="UV5" s="121"/>
      <c r="UW5" s="121"/>
      <c r="UX5" s="121"/>
      <c r="UY5" s="121"/>
      <c r="UZ5" s="121"/>
      <c r="VA5" s="121"/>
      <c r="VB5" s="121"/>
      <c r="VC5" s="121"/>
      <c r="VD5" s="121"/>
      <c r="VE5" s="121"/>
      <c r="VF5" s="121"/>
      <c r="VG5" s="121"/>
      <c r="VH5" s="121"/>
      <c r="VI5" s="121"/>
      <c r="VJ5" s="121"/>
      <c r="VK5" s="121"/>
      <c r="VL5" s="121"/>
      <c r="VM5" s="121"/>
      <c r="VN5" s="121"/>
      <c r="VO5" s="121"/>
      <c r="VP5" s="121"/>
      <c r="VQ5" s="121"/>
      <c r="VR5" s="121"/>
      <c r="VS5" s="121"/>
      <c r="VT5" s="121"/>
      <c r="VU5" s="122"/>
    </row>
    <row r="6" spans="1:593" ht="15.75" hidden="1" x14ac:dyDescent="0.25">
      <c r="A6" s="186"/>
      <c r="B6" s="18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86"/>
      <c r="B7" s="18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86"/>
      <c r="B8" s="18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86"/>
      <c r="B9" s="18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86"/>
      <c r="B10" s="18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86"/>
      <c r="B11" s="186"/>
      <c r="C11" s="87" t="s">
        <v>1287</v>
      </c>
      <c r="D11" s="88" t="s">
        <v>5</v>
      </c>
      <c r="E11" s="88" t="s">
        <v>6</v>
      </c>
      <c r="F11" s="89" t="s">
        <v>1288</v>
      </c>
      <c r="G11" s="89" t="s">
        <v>7</v>
      </c>
      <c r="H11" s="89" t="s">
        <v>8</v>
      </c>
      <c r="I11" s="89" t="s">
        <v>1392</v>
      </c>
      <c r="J11" s="89" t="s">
        <v>9</v>
      </c>
      <c r="K11" s="89" t="s">
        <v>10</v>
      </c>
      <c r="L11" s="88" t="s">
        <v>1289</v>
      </c>
      <c r="M11" s="88" t="s">
        <v>9</v>
      </c>
      <c r="N11" s="88" t="s">
        <v>10</v>
      </c>
      <c r="O11" s="88" t="s">
        <v>1290</v>
      </c>
      <c r="P11" s="88" t="s">
        <v>11</v>
      </c>
      <c r="Q11" s="88" t="s">
        <v>4</v>
      </c>
      <c r="R11" s="88" t="s">
        <v>1291</v>
      </c>
      <c r="S11" s="88" t="s">
        <v>6</v>
      </c>
      <c r="T11" s="88" t="s">
        <v>12</v>
      </c>
      <c r="U11" s="88" t="s">
        <v>1292</v>
      </c>
      <c r="V11" s="88" t="s">
        <v>6</v>
      </c>
      <c r="W11" s="88" t="s">
        <v>12</v>
      </c>
      <c r="X11" s="90" t="s">
        <v>1293</v>
      </c>
      <c r="Y11" s="84" t="s">
        <v>10</v>
      </c>
      <c r="Z11" s="87" t="s">
        <v>13</v>
      </c>
      <c r="AA11" s="88" t="s">
        <v>1294</v>
      </c>
      <c r="AB11" s="88" t="s">
        <v>14</v>
      </c>
      <c r="AC11" s="88" t="s">
        <v>15</v>
      </c>
      <c r="AD11" s="88" t="s">
        <v>1295</v>
      </c>
      <c r="AE11" s="88" t="s">
        <v>4</v>
      </c>
      <c r="AF11" s="88" t="s">
        <v>5</v>
      </c>
      <c r="AG11" s="88" t="s">
        <v>1296</v>
      </c>
      <c r="AH11" s="88" t="s">
        <v>12</v>
      </c>
      <c r="AI11" s="88" t="s">
        <v>7</v>
      </c>
      <c r="AJ11" s="113" t="s">
        <v>1297</v>
      </c>
      <c r="AK11" s="136"/>
      <c r="AL11" s="136"/>
      <c r="AM11" s="113" t="s">
        <v>1393</v>
      </c>
      <c r="AN11" s="136"/>
      <c r="AO11" s="136"/>
      <c r="AP11" s="113" t="s">
        <v>1298</v>
      </c>
      <c r="AQ11" s="136"/>
      <c r="AR11" s="136"/>
      <c r="AS11" s="113" t="s">
        <v>1299</v>
      </c>
      <c r="AT11" s="136"/>
      <c r="AU11" s="136"/>
      <c r="AV11" s="113" t="s">
        <v>1300</v>
      </c>
      <c r="AW11" s="136"/>
      <c r="AX11" s="136"/>
      <c r="AY11" s="113" t="s">
        <v>1301</v>
      </c>
      <c r="AZ11" s="136"/>
      <c r="BA11" s="136"/>
      <c r="BB11" s="113" t="s">
        <v>1302</v>
      </c>
      <c r="BC11" s="136"/>
      <c r="BD11" s="136"/>
      <c r="BE11" s="89" t="s">
        <v>1303</v>
      </c>
      <c r="BF11" s="89"/>
      <c r="BG11" s="89"/>
      <c r="BH11" s="180" t="s">
        <v>1304</v>
      </c>
      <c r="BI11" s="181"/>
      <c r="BJ11" s="182"/>
      <c r="BK11" s="90" t="s">
        <v>1414</v>
      </c>
      <c r="BL11" s="84"/>
      <c r="BM11" s="87"/>
      <c r="BN11" s="90" t="s">
        <v>1415</v>
      </c>
      <c r="BO11" s="84"/>
      <c r="BP11" s="87"/>
      <c r="BQ11" s="90" t="s">
        <v>1416</v>
      </c>
      <c r="BR11" s="84"/>
      <c r="BS11" s="87"/>
      <c r="BT11" s="90" t="s">
        <v>1417</v>
      </c>
      <c r="BU11" s="84"/>
      <c r="BV11" s="87"/>
      <c r="BW11" s="90" t="s">
        <v>1418</v>
      </c>
      <c r="BX11" s="84"/>
      <c r="BY11" s="87"/>
      <c r="BZ11" s="87" t="s">
        <v>1305</v>
      </c>
      <c r="CA11" s="88"/>
      <c r="CB11" s="88"/>
      <c r="CC11" s="90" t="s">
        <v>1306</v>
      </c>
      <c r="CD11" s="84"/>
      <c r="CE11" s="87"/>
      <c r="CF11" s="90" t="s">
        <v>1394</v>
      </c>
      <c r="CG11" s="84"/>
      <c r="CH11" s="87"/>
      <c r="CI11" s="88" t="s">
        <v>1307</v>
      </c>
      <c r="CJ11" s="88"/>
      <c r="CK11" s="88"/>
      <c r="CL11" s="88" t="s">
        <v>1308</v>
      </c>
      <c r="CM11" s="88"/>
      <c r="CN11" s="88"/>
      <c r="CO11" s="88" t="s">
        <v>1309</v>
      </c>
      <c r="CP11" s="88"/>
      <c r="CQ11" s="88"/>
      <c r="CR11" s="114" t="s">
        <v>1310</v>
      </c>
      <c r="CS11" s="114"/>
      <c r="CT11" s="114"/>
      <c r="CU11" s="88" t="s">
        <v>1311</v>
      </c>
      <c r="CV11" s="88"/>
      <c r="CW11" s="88"/>
      <c r="CX11" s="88" t="s">
        <v>1312</v>
      </c>
      <c r="CY11" s="88"/>
      <c r="CZ11" s="88"/>
      <c r="DA11" s="88" t="s">
        <v>1313</v>
      </c>
      <c r="DB11" s="88"/>
      <c r="DC11" s="88"/>
      <c r="DD11" s="88" t="s">
        <v>1314</v>
      </c>
      <c r="DE11" s="88"/>
      <c r="DF11" s="88"/>
      <c r="DG11" s="88" t="s">
        <v>1315</v>
      </c>
      <c r="DH11" s="88"/>
      <c r="DI11" s="88"/>
      <c r="DJ11" s="114" t="s">
        <v>1395</v>
      </c>
      <c r="DK11" s="114"/>
      <c r="DL11" s="114"/>
      <c r="DM11" s="114" t="s">
        <v>1316</v>
      </c>
      <c r="DN11" s="114"/>
      <c r="DO11" s="158"/>
      <c r="DP11" s="89" t="s">
        <v>1317</v>
      </c>
      <c r="DQ11" s="89"/>
      <c r="DR11" s="89"/>
      <c r="DS11" s="89" t="s">
        <v>1318</v>
      </c>
      <c r="DT11" s="89"/>
      <c r="DU11" s="89"/>
      <c r="DV11" s="109" t="s">
        <v>1319</v>
      </c>
      <c r="DW11" s="109"/>
      <c r="DX11" s="109"/>
      <c r="DY11" s="89" t="s">
        <v>1320</v>
      </c>
      <c r="DZ11" s="89"/>
      <c r="EA11" s="89"/>
      <c r="EB11" s="89" t="s">
        <v>1321</v>
      </c>
      <c r="EC11" s="89"/>
      <c r="ED11" s="113"/>
      <c r="EE11" s="89" t="s">
        <v>1322</v>
      </c>
      <c r="EF11" s="89"/>
      <c r="EG11" s="89"/>
      <c r="EH11" s="89" t="s">
        <v>1323</v>
      </c>
      <c r="EI11" s="89"/>
      <c r="EJ11" s="89"/>
      <c r="EK11" s="89" t="s">
        <v>1324</v>
      </c>
      <c r="EL11" s="89"/>
      <c r="EM11" s="89"/>
      <c r="EN11" s="89" t="s">
        <v>1396</v>
      </c>
      <c r="EO11" s="89"/>
      <c r="EP11" s="89"/>
      <c r="EQ11" s="89" t="s">
        <v>1325</v>
      </c>
      <c r="ER11" s="89"/>
      <c r="ES11" s="89"/>
      <c r="ET11" s="89" t="s">
        <v>1326</v>
      </c>
      <c r="EU11" s="89"/>
      <c r="EV11" s="89"/>
      <c r="EW11" s="89" t="s">
        <v>1327</v>
      </c>
      <c r="EX11" s="89"/>
      <c r="EY11" s="89"/>
      <c r="EZ11" s="89" t="s">
        <v>1328</v>
      </c>
      <c r="FA11" s="89"/>
      <c r="FB11" s="89"/>
      <c r="FC11" s="89" t="s">
        <v>1329</v>
      </c>
      <c r="FD11" s="89"/>
      <c r="FE11" s="89"/>
      <c r="FF11" s="89" t="s">
        <v>1330</v>
      </c>
      <c r="FG11" s="89"/>
      <c r="FH11" s="113"/>
      <c r="FI11" s="120" t="s">
        <v>1419</v>
      </c>
      <c r="FJ11" s="121"/>
      <c r="FK11" s="122"/>
      <c r="FL11" s="120" t="s">
        <v>1420</v>
      </c>
      <c r="FM11" s="121"/>
      <c r="FN11" s="122"/>
      <c r="FO11" s="120" t="s">
        <v>1421</v>
      </c>
      <c r="FP11" s="121"/>
      <c r="FQ11" s="122"/>
      <c r="FR11" s="120" t="s">
        <v>1422</v>
      </c>
      <c r="FS11" s="121"/>
      <c r="FT11" s="122"/>
      <c r="FU11" s="120" t="s">
        <v>1423</v>
      </c>
      <c r="FV11" s="121"/>
      <c r="FW11" s="122"/>
      <c r="FX11" s="120" t="s">
        <v>1424</v>
      </c>
      <c r="FY11" s="121"/>
      <c r="FZ11" s="122"/>
      <c r="GA11" s="120" t="s">
        <v>1425</v>
      </c>
      <c r="GB11" s="121"/>
      <c r="GC11" s="122"/>
      <c r="GD11" s="120" t="s">
        <v>1426</v>
      </c>
      <c r="GE11" s="121"/>
      <c r="GF11" s="122"/>
      <c r="GG11" s="120" t="s">
        <v>1427</v>
      </c>
      <c r="GH11" s="121"/>
      <c r="GI11" s="122"/>
      <c r="GJ11" s="120" t="s">
        <v>1428</v>
      </c>
      <c r="GK11" s="121"/>
      <c r="GL11" s="122"/>
      <c r="GM11" s="120" t="s">
        <v>1429</v>
      </c>
      <c r="GN11" s="121"/>
      <c r="GO11" s="122"/>
      <c r="GP11" s="120" t="s">
        <v>1430</v>
      </c>
      <c r="GQ11" s="121"/>
      <c r="GR11" s="122"/>
      <c r="GS11" s="120" t="s">
        <v>1431</v>
      </c>
      <c r="GT11" s="121"/>
      <c r="GU11" s="122"/>
      <c r="GV11" s="120" t="s">
        <v>1432</v>
      </c>
      <c r="GW11" s="121"/>
      <c r="GX11" s="122"/>
      <c r="GY11" s="120" t="s">
        <v>1433</v>
      </c>
      <c r="GZ11" s="121"/>
      <c r="HA11" s="122"/>
      <c r="HB11" s="120" t="s">
        <v>1434</v>
      </c>
      <c r="HC11" s="121"/>
      <c r="HD11" s="122"/>
      <c r="HE11" s="120" t="s">
        <v>1435</v>
      </c>
      <c r="HF11" s="121"/>
      <c r="HG11" s="122"/>
      <c r="HH11" s="120" t="s">
        <v>1436</v>
      </c>
      <c r="HI11" s="121"/>
      <c r="HJ11" s="122"/>
      <c r="HK11" s="120" t="s">
        <v>1437</v>
      </c>
      <c r="HL11" s="121"/>
      <c r="HM11" s="122"/>
      <c r="HN11" s="120" t="s">
        <v>1438</v>
      </c>
      <c r="HO11" s="121"/>
      <c r="HP11" s="122"/>
      <c r="HQ11" s="120" t="s">
        <v>1439</v>
      </c>
      <c r="HR11" s="121"/>
      <c r="HS11" s="122"/>
      <c r="HT11" s="120" t="s">
        <v>1440</v>
      </c>
      <c r="HU11" s="121"/>
      <c r="HV11" s="122"/>
      <c r="HW11" s="120" t="s">
        <v>1441</v>
      </c>
      <c r="HX11" s="121"/>
      <c r="HY11" s="122"/>
      <c r="HZ11" s="120" t="s">
        <v>1442</v>
      </c>
      <c r="IA11" s="121"/>
      <c r="IB11" s="122"/>
      <c r="IC11" s="120" t="s">
        <v>1443</v>
      </c>
      <c r="ID11" s="121"/>
      <c r="IE11" s="122"/>
      <c r="IF11" s="120" t="s">
        <v>1444</v>
      </c>
      <c r="IG11" s="121"/>
      <c r="IH11" s="122"/>
      <c r="II11" s="120" t="s">
        <v>1445</v>
      </c>
      <c r="IJ11" s="121"/>
      <c r="IK11" s="122"/>
      <c r="IL11" s="120" t="s">
        <v>1446</v>
      </c>
      <c r="IM11" s="121"/>
      <c r="IN11" s="122"/>
      <c r="IO11" s="120" t="s">
        <v>1447</v>
      </c>
      <c r="IP11" s="121"/>
      <c r="IQ11" s="122"/>
      <c r="IR11" s="120" t="s">
        <v>1448</v>
      </c>
      <c r="IS11" s="121"/>
      <c r="IT11" s="122"/>
      <c r="IU11" s="109" t="s">
        <v>1331</v>
      </c>
      <c r="IV11" s="109"/>
      <c r="IW11" s="109"/>
      <c r="IX11" s="109" t="s">
        <v>1332</v>
      </c>
      <c r="IY11" s="109"/>
      <c r="IZ11" s="109"/>
      <c r="JA11" s="109" t="s">
        <v>1397</v>
      </c>
      <c r="JB11" s="109"/>
      <c r="JC11" s="109"/>
      <c r="JD11" s="109" t="s">
        <v>1333</v>
      </c>
      <c r="JE11" s="109"/>
      <c r="JF11" s="109"/>
      <c r="JG11" s="109" t="s">
        <v>1334</v>
      </c>
      <c r="JH11" s="109"/>
      <c r="JI11" s="109"/>
      <c r="JJ11" s="109" t="s">
        <v>1335</v>
      </c>
      <c r="JK11" s="109"/>
      <c r="JL11" s="109"/>
      <c r="JM11" s="109" t="s">
        <v>1336</v>
      </c>
      <c r="JN11" s="109"/>
      <c r="JO11" s="109"/>
      <c r="JP11" s="109" t="s">
        <v>1337</v>
      </c>
      <c r="JQ11" s="109"/>
      <c r="JR11" s="109"/>
      <c r="JS11" s="109" t="s">
        <v>1338</v>
      </c>
      <c r="JT11" s="109"/>
      <c r="JU11" s="109"/>
      <c r="JV11" s="109" t="s">
        <v>1339</v>
      </c>
      <c r="JW11" s="109"/>
      <c r="JX11" s="109"/>
      <c r="JY11" s="109" t="s">
        <v>1449</v>
      </c>
      <c r="JZ11" s="109"/>
      <c r="KA11" s="109"/>
      <c r="KB11" s="109" t="s">
        <v>1450</v>
      </c>
      <c r="KC11" s="109"/>
      <c r="KD11" s="109"/>
      <c r="KE11" s="109" t="s">
        <v>1451</v>
      </c>
      <c r="KF11" s="109"/>
      <c r="KG11" s="109"/>
      <c r="KH11" s="122" t="s">
        <v>1340</v>
      </c>
      <c r="KI11" s="109"/>
      <c r="KJ11" s="109"/>
      <c r="KK11" s="109" t="s">
        <v>1341</v>
      </c>
      <c r="KL11" s="109"/>
      <c r="KM11" s="109"/>
      <c r="KN11" s="109" t="s">
        <v>1398</v>
      </c>
      <c r="KO11" s="109"/>
      <c r="KP11" s="109"/>
      <c r="KQ11" s="109" t="s">
        <v>1342</v>
      </c>
      <c r="KR11" s="109"/>
      <c r="KS11" s="109"/>
      <c r="KT11" s="109" t="s">
        <v>1343</v>
      </c>
      <c r="KU11" s="109"/>
      <c r="KV11" s="109"/>
      <c r="KW11" s="109" t="s">
        <v>1344</v>
      </c>
      <c r="KX11" s="109"/>
      <c r="KY11" s="109"/>
      <c r="KZ11" s="109" t="s">
        <v>1345</v>
      </c>
      <c r="LA11" s="109"/>
      <c r="LB11" s="109"/>
      <c r="LC11" s="144" t="s">
        <v>1346</v>
      </c>
      <c r="LD11" s="145"/>
      <c r="LE11" s="146"/>
      <c r="LF11" s="144" t="s">
        <v>1347</v>
      </c>
      <c r="LG11" s="145"/>
      <c r="LH11" s="146"/>
      <c r="LI11" s="144" t="s">
        <v>1348</v>
      </c>
      <c r="LJ11" s="145"/>
      <c r="LK11" s="146"/>
      <c r="LL11" s="144" t="s">
        <v>1349</v>
      </c>
      <c r="LM11" s="145"/>
      <c r="LN11" s="146"/>
      <c r="LO11" s="144" t="s">
        <v>1350</v>
      </c>
      <c r="LP11" s="145"/>
      <c r="LQ11" s="146"/>
      <c r="LR11" s="144" t="s">
        <v>1399</v>
      </c>
      <c r="LS11" s="145"/>
      <c r="LT11" s="146"/>
      <c r="LU11" s="144" t="s">
        <v>1351</v>
      </c>
      <c r="LV11" s="145"/>
      <c r="LW11" s="146"/>
      <c r="LX11" s="144" t="s">
        <v>1352</v>
      </c>
      <c r="LY11" s="145"/>
      <c r="LZ11" s="146"/>
      <c r="MA11" s="144" t="s">
        <v>1353</v>
      </c>
      <c r="MB11" s="145"/>
      <c r="MC11" s="146"/>
      <c r="MD11" s="144" t="s">
        <v>1354</v>
      </c>
      <c r="ME11" s="145"/>
      <c r="MF11" s="146"/>
      <c r="MG11" s="144" t="s">
        <v>1355</v>
      </c>
      <c r="MH11" s="145"/>
      <c r="MI11" s="146"/>
      <c r="MJ11" s="144" t="s">
        <v>1356</v>
      </c>
      <c r="MK11" s="145"/>
      <c r="ML11" s="146"/>
      <c r="MM11" s="120" t="s">
        <v>1357</v>
      </c>
      <c r="MN11" s="121"/>
      <c r="MO11" s="122"/>
      <c r="MP11" s="120" t="s">
        <v>1358</v>
      </c>
      <c r="MQ11" s="121"/>
      <c r="MR11" s="122"/>
      <c r="MS11" s="120" t="s">
        <v>1359</v>
      </c>
      <c r="MT11" s="121"/>
      <c r="MU11" s="122"/>
      <c r="MV11" s="144" t="s">
        <v>1400</v>
      </c>
      <c r="MW11" s="145"/>
      <c r="MX11" s="146"/>
      <c r="MY11" s="144" t="s">
        <v>1360</v>
      </c>
      <c r="MZ11" s="145"/>
      <c r="NA11" s="146"/>
      <c r="NB11" s="120" t="s">
        <v>1361</v>
      </c>
      <c r="NC11" s="121"/>
      <c r="ND11" s="122"/>
      <c r="NE11" s="120" t="s">
        <v>1362</v>
      </c>
      <c r="NF11" s="121"/>
      <c r="NG11" s="122"/>
      <c r="NH11" s="120" t="s">
        <v>1363</v>
      </c>
      <c r="NI11" s="121"/>
      <c r="NJ11" s="122"/>
      <c r="NK11" s="122" t="s">
        <v>1364</v>
      </c>
      <c r="NL11" s="109"/>
      <c r="NM11" s="109"/>
      <c r="NN11" s="109" t="s">
        <v>1365</v>
      </c>
      <c r="NO11" s="109"/>
      <c r="NP11" s="109"/>
      <c r="NQ11" s="158" t="s">
        <v>1401</v>
      </c>
      <c r="NR11" s="159"/>
      <c r="NS11" s="160"/>
      <c r="NT11" s="109" t="s">
        <v>1402</v>
      </c>
      <c r="NU11" s="109"/>
      <c r="NV11" s="109"/>
      <c r="NW11" s="109" t="s">
        <v>1403</v>
      </c>
      <c r="NX11" s="109"/>
      <c r="NY11" s="109"/>
      <c r="NZ11" s="109" t="s">
        <v>1404</v>
      </c>
      <c r="OA11" s="109"/>
      <c r="OB11" s="109"/>
      <c r="OC11" s="109" t="s">
        <v>1405</v>
      </c>
      <c r="OD11" s="109"/>
      <c r="OE11" s="109"/>
      <c r="OF11" s="109" t="s">
        <v>1406</v>
      </c>
      <c r="OG11" s="109"/>
      <c r="OH11" s="109"/>
      <c r="OI11" s="109" t="s">
        <v>1407</v>
      </c>
      <c r="OJ11" s="109"/>
      <c r="OK11" s="109"/>
      <c r="OL11" s="144" t="s">
        <v>1408</v>
      </c>
      <c r="OM11" s="145"/>
      <c r="ON11" s="146"/>
      <c r="OO11" s="144" t="s">
        <v>1409</v>
      </c>
      <c r="OP11" s="145"/>
      <c r="OQ11" s="146"/>
      <c r="OR11" s="144" t="s">
        <v>1410</v>
      </c>
      <c r="OS11" s="145"/>
      <c r="OT11" s="145"/>
      <c r="OU11" s="109" t="s">
        <v>1366</v>
      </c>
      <c r="OV11" s="109"/>
      <c r="OW11" s="109"/>
      <c r="OX11" s="144" t="s">
        <v>1367</v>
      </c>
      <c r="OY11" s="145"/>
      <c r="OZ11" s="146"/>
      <c r="PA11" s="144" t="s">
        <v>1368</v>
      </c>
      <c r="PB11" s="145"/>
      <c r="PC11" s="146"/>
      <c r="PD11" s="144" t="s">
        <v>1411</v>
      </c>
      <c r="PE11" s="145"/>
      <c r="PF11" s="146"/>
      <c r="PG11" s="144" t="s">
        <v>1369</v>
      </c>
      <c r="PH11" s="145"/>
      <c r="PI11" s="146"/>
      <c r="PJ11" s="144" t="s">
        <v>1370</v>
      </c>
      <c r="PK11" s="145"/>
      <c r="PL11" s="146"/>
      <c r="PM11" s="144" t="s">
        <v>1371</v>
      </c>
      <c r="PN11" s="145"/>
      <c r="PO11" s="146"/>
      <c r="PP11" s="144" t="s">
        <v>1372</v>
      </c>
      <c r="PQ11" s="145"/>
      <c r="PR11" s="146"/>
      <c r="PS11" s="144" t="s">
        <v>1452</v>
      </c>
      <c r="PT11" s="145"/>
      <c r="PU11" s="145"/>
      <c r="PV11" s="145" t="s">
        <v>1453</v>
      </c>
      <c r="PW11" s="145"/>
      <c r="PX11" s="145"/>
      <c r="PY11" s="145" t="s">
        <v>1454</v>
      </c>
      <c r="PZ11" s="145"/>
      <c r="QA11" s="145"/>
      <c r="QB11" s="145" t="s">
        <v>1455</v>
      </c>
      <c r="QC11" s="145"/>
      <c r="QD11" s="145"/>
      <c r="QE11" s="145" t="s">
        <v>1456</v>
      </c>
      <c r="QF11" s="145"/>
      <c r="QG11" s="145"/>
      <c r="QH11" s="145" t="s">
        <v>1457</v>
      </c>
      <c r="QI11" s="145"/>
      <c r="QJ11" s="145"/>
      <c r="QK11" s="145" t="s">
        <v>1458</v>
      </c>
      <c r="QL11" s="145"/>
      <c r="QM11" s="145"/>
      <c r="QN11" s="145" t="s">
        <v>1459</v>
      </c>
      <c r="QO11" s="145"/>
      <c r="QP11" s="145"/>
      <c r="QQ11" s="145" t="s">
        <v>1460</v>
      </c>
      <c r="QR11" s="145"/>
      <c r="QS11" s="145"/>
      <c r="QT11" s="145" t="s">
        <v>1461</v>
      </c>
      <c r="QU11" s="145"/>
      <c r="QV11" s="145"/>
      <c r="QW11" s="145" t="s">
        <v>1462</v>
      </c>
      <c r="QX11" s="145"/>
      <c r="QY11" s="145"/>
      <c r="QZ11" s="145" t="s">
        <v>1463</v>
      </c>
      <c r="RA11" s="145"/>
      <c r="RB11" s="145"/>
      <c r="RC11" s="145" t="s">
        <v>1464</v>
      </c>
      <c r="RD11" s="145"/>
      <c r="RE11" s="145"/>
      <c r="RF11" s="145" t="s">
        <v>1465</v>
      </c>
      <c r="RG11" s="145"/>
      <c r="RH11" s="146"/>
      <c r="RI11" s="109" t="s">
        <v>1373</v>
      </c>
      <c r="RJ11" s="109"/>
      <c r="RK11" s="109"/>
      <c r="RL11" s="109" t="s">
        <v>1374</v>
      </c>
      <c r="RM11" s="109"/>
      <c r="RN11" s="109"/>
      <c r="RO11" s="109" t="s">
        <v>1412</v>
      </c>
      <c r="RP11" s="109"/>
      <c r="RQ11" s="109"/>
      <c r="RR11" s="109" t="s">
        <v>1375</v>
      </c>
      <c r="RS11" s="109"/>
      <c r="RT11" s="109"/>
      <c r="RU11" s="109" t="s">
        <v>1376</v>
      </c>
      <c r="RV11" s="109"/>
      <c r="RW11" s="109"/>
      <c r="RX11" s="109" t="s">
        <v>1377</v>
      </c>
      <c r="RY11" s="109"/>
      <c r="RZ11" s="109"/>
      <c r="SA11" s="109" t="s">
        <v>1378</v>
      </c>
      <c r="SB11" s="109"/>
      <c r="SC11" s="109"/>
      <c r="SD11" s="109" t="s">
        <v>1379</v>
      </c>
      <c r="SE11" s="109"/>
      <c r="SF11" s="109"/>
      <c r="SG11" s="109" t="s">
        <v>1380</v>
      </c>
      <c r="SH11" s="109"/>
      <c r="SI11" s="109"/>
      <c r="SJ11" s="109" t="s">
        <v>1381</v>
      </c>
      <c r="SK11" s="109"/>
      <c r="SL11" s="109"/>
      <c r="SM11" s="109" t="s">
        <v>1382</v>
      </c>
      <c r="SN11" s="109"/>
      <c r="SO11" s="109"/>
      <c r="SP11" s="109" t="s">
        <v>1383</v>
      </c>
      <c r="SQ11" s="109"/>
      <c r="SR11" s="109"/>
      <c r="SS11" s="109" t="s">
        <v>1413</v>
      </c>
      <c r="ST11" s="109"/>
      <c r="SU11" s="109"/>
      <c r="SV11" s="109" t="s">
        <v>1384</v>
      </c>
      <c r="SW11" s="109"/>
      <c r="SX11" s="109"/>
      <c r="SY11" s="109" t="s">
        <v>1385</v>
      </c>
      <c r="SZ11" s="109"/>
      <c r="TA11" s="109"/>
      <c r="TB11" s="109" t="s">
        <v>1386</v>
      </c>
      <c r="TC11" s="109"/>
      <c r="TD11" s="109"/>
      <c r="TE11" s="109" t="s">
        <v>1387</v>
      </c>
      <c r="TF11" s="109"/>
      <c r="TG11" s="120"/>
      <c r="TH11" s="109" t="s">
        <v>1388</v>
      </c>
      <c r="TI11" s="109"/>
      <c r="TJ11" s="120"/>
      <c r="TK11" s="109" t="s">
        <v>1389</v>
      </c>
      <c r="TL11" s="109"/>
      <c r="TM11" s="120"/>
      <c r="TN11" s="109" t="s">
        <v>1390</v>
      </c>
      <c r="TO11" s="109"/>
      <c r="TP11" s="120"/>
      <c r="TQ11" s="120" t="s">
        <v>1391</v>
      </c>
      <c r="TR11" s="130"/>
      <c r="TS11" s="130"/>
      <c r="TT11" s="120" t="s">
        <v>1466</v>
      </c>
      <c r="TU11" s="121"/>
      <c r="TV11" s="122"/>
      <c r="TW11" s="120" t="s">
        <v>1467</v>
      </c>
      <c r="TX11" s="121"/>
      <c r="TY11" s="122"/>
      <c r="TZ11" s="120" t="s">
        <v>1468</v>
      </c>
      <c r="UA11" s="121"/>
      <c r="UB11" s="122"/>
      <c r="UC11" s="120" t="s">
        <v>1469</v>
      </c>
      <c r="UD11" s="121"/>
      <c r="UE11" s="122"/>
      <c r="UF11" s="120" t="s">
        <v>1470</v>
      </c>
      <c r="UG11" s="121"/>
      <c r="UH11" s="122"/>
      <c r="UI11" s="120" t="s">
        <v>1471</v>
      </c>
      <c r="UJ11" s="121"/>
      <c r="UK11" s="122"/>
      <c r="UL11" s="120" t="s">
        <v>1472</v>
      </c>
      <c r="UM11" s="121"/>
      <c r="UN11" s="122"/>
      <c r="UO11" s="120" t="s">
        <v>1473</v>
      </c>
      <c r="UP11" s="121"/>
      <c r="UQ11" s="122"/>
      <c r="UR11" s="120" t="s">
        <v>1474</v>
      </c>
      <c r="US11" s="121"/>
      <c r="UT11" s="122"/>
      <c r="UU11" s="120" t="s">
        <v>1475</v>
      </c>
      <c r="UV11" s="121"/>
      <c r="UW11" s="122"/>
      <c r="UX11" s="120" t="s">
        <v>1476</v>
      </c>
      <c r="UY11" s="121"/>
      <c r="UZ11" s="122"/>
      <c r="VA11" s="120" t="s">
        <v>1477</v>
      </c>
      <c r="VB11" s="121"/>
      <c r="VC11" s="122"/>
      <c r="VD11" s="120" t="s">
        <v>1478</v>
      </c>
      <c r="VE11" s="121"/>
      <c r="VF11" s="122"/>
      <c r="VG11" s="120" t="s">
        <v>1479</v>
      </c>
      <c r="VH11" s="121"/>
      <c r="VI11" s="122"/>
      <c r="VJ11" s="120" t="s">
        <v>1480</v>
      </c>
      <c r="VK11" s="121"/>
      <c r="VL11" s="122"/>
      <c r="VM11" s="120" t="s">
        <v>1481</v>
      </c>
      <c r="VN11" s="121"/>
      <c r="VO11" s="122"/>
      <c r="VP11" s="120" t="s">
        <v>1482</v>
      </c>
      <c r="VQ11" s="121"/>
      <c r="VR11" s="122"/>
      <c r="VS11" s="120" t="s">
        <v>1483</v>
      </c>
      <c r="VT11" s="121"/>
      <c r="VU11" s="122"/>
    </row>
    <row r="12" spans="1:593" ht="109.15" customHeight="1" thickBot="1" x14ac:dyDescent="0.3">
      <c r="A12" s="186"/>
      <c r="B12" s="186"/>
      <c r="C12" s="107" t="s">
        <v>1695</v>
      </c>
      <c r="D12" s="108"/>
      <c r="E12" s="115"/>
      <c r="F12" s="107" t="s">
        <v>1696</v>
      </c>
      <c r="G12" s="108"/>
      <c r="H12" s="115"/>
      <c r="I12" s="161" t="s">
        <v>1697</v>
      </c>
      <c r="J12" s="162"/>
      <c r="K12" s="163"/>
      <c r="L12" s="107" t="s">
        <v>1698</v>
      </c>
      <c r="M12" s="108"/>
      <c r="N12" s="115"/>
      <c r="O12" s="107" t="s">
        <v>1699</v>
      </c>
      <c r="P12" s="108"/>
      <c r="Q12" s="115"/>
      <c r="R12" s="107" t="s">
        <v>1700</v>
      </c>
      <c r="S12" s="108"/>
      <c r="T12" s="115"/>
      <c r="U12" s="107" t="s">
        <v>1701</v>
      </c>
      <c r="V12" s="108"/>
      <c r="W12" s="115"/>
      <c r="X12" s="107" t="s">
        <v>1702</v>
      </c>
      <c r="Y12" s="108"/>
      <c r="Z12" s="115"/>
      <c r="AA12" s="107" t="s">
        <v>1703</v>
      </c>
      <c r="AB12" s="108"/>
      <c r="AC12" s="115"/>
      <c r="AD12" s="107" t="s">
        <v>1704</v>
      </c>
      <c r="AE12" s="108"/>
      <c r="AF12" s="115"/>
      <c r="AG12" s="107" t="s">
        <v>1705</v>
      </c>
      <c r="AH12" s="108"/>
      <c r="AI12" s="115"/>
      <c r="AJ12" s="107" t="s">
        <v>1706</v>
      </c>
      <c r="AK12" s="108"/>
      <c r="AL12" s="115"/>
      <c r="AM12" s="107" t="s">
        <v>1707</v>
      </c>
      <c r="AN12" s="108"/>
      <c r="AO12" s="115"/>
      <c r="AP12" s="107" t="s">
        <v>1708</v>
      </c>
      <c r="AQ12" s="108"/>
      <c r="AR12" s="115"/>
      <c r="AS12" s="107" t="s">
        <v>1709</v>
      </c>
      <c r="AT12" s="108"/>
      <c r="AU12" s="115"/>
      <c r="AV12" s="107" t="s">
        <v>1710</v>
      </c>
      <c r="AW12" s="108"/>
      <c r="AX12" s="115"/>
      <c r="AY12" s="107" t="s">
        <v>1711</v>
      </c>
      <c r="AZ12" s="108"/>
      <c r="BA12" s="115"/>
      <c r="BB12" s="107" t="s">
        <v>1712</v>
      </c>
      <c r="BC12" s="108"/>
      <c r="BD12" s="115"/>
      <c r="BE12" s="107" t="s">
        <v>1713</v>
      </c>
      <c r="BF12" s="108"/>
      <c r="BG12" s="115"/>
      <c r="BH12" s="107" t="s">
        <v>1714</v>
      </c>
      <c r="BI12" s="108"/>
      <c r="BJ12" s="115"/>
      <c r="BK12" s="107" t="s">
        <v>1715</v>
      </c>
      <c r="BL12" s="108"/>
      <c r="BM12" s="115"/>
      <c r="BN12" s="107" t="s">
        <v>1716</v>
      </c>
      <c r="BO12" s="108"/>
      <c r="BP12" s="115"/>
      <c r="BQ12" s="107" t="s">
        <v>1717</v>
      </c>
      <c r="BR12" s="108"/>
      <c r="BS12" s="115"/>
      <c r="BT12" s="107" t="s">
        <v>1718</v>
      </c>
      <c r="BU12" s="108"/>
      <c r="BV12" s="115"/>
      <c r="BW12" s="107" t="s">
        <v>1554</v>
      </c>
      <c r="BX12" s="108"/>
      <c r="BY12" s="115"/>
      <c r="BZ12" s="107" t="s">
        <v>1719</v>
      </c>
      <c r="CA12" s="108"/>
      <c r="CB12" s="115"/>
      <c r="CC12" s="107" t="s">
        <v>1720</v>
      </c>
      <c r="CD12" s="108"/>
      <c r="CE12" s="115"/>
      <c r="CF12" s="107" t="s">
        <v>1721</v>
      </c>
      <c r="CG12" s="108"/>
      <c r="CH12" s="115"/>
      <c r="CI12" s="107" t="s">
        <v>1722</v>
      </c>
      <c r="CJ12" s="108"/>
      <c r="CK12" s="115"/>
      <c r="CL12" s="107" t="s">
        <v>1723</v>
      </c>
      <c r="CM12" s="108"/>
      <c r="CN12" s="115"/>
      <c r="CO12" s="107" t="s">
        <v>1724</v>
      </c>
      <c r="CP12" s="108"/>
      <c r="CQ12" s="115"/>
      <c r="CR12" s="107" t="s">
        <v>1725</v>
      </c>
      <c r="CS12" s="108"/>
      <c r="CT12" s="115"/>
      <c r="CU12" s="107" t="s">
        <v>1726</v>
      </c>
      <c r="CV12" s="108"/>
      <c r="CW12" s="115"/>
      <c r="CX12" s="107" t="s">
        <v>1727</v>
      </c>
      <c r="CY12" s="108"/>
      <c r="CZ12" s="115"/>
      <c r="DA12" s="107" t="s">
        <v>1728</v>
      </c>
      <c r="DB12" s="108"/>
      <c r="DC12" s="115"/>
      <c r="DD12" s="107" t="s">
        <v>1729</v>
      </c>
      <c r="DE12" s="108"/>
      <c r="DF12" s="115"/>
      <c r="DG12" s="138" t="s">
        <v>1730</v>
      </c>
      <c r="DH12" s="139"/>
      <c r="DI12" s="140"/>
      <c r="DJ12" s="107" t="s">
        <v>1731</v>
      </c>
      <c r="DK12" s="108"/>
      <c r="DL12" s="115"/>
      <c r="DM12" s="107" t="s">
        <v>1732</v>
      </c>
      <c r="DN12" s="108"/>
      <c r="DO12" s="115"/>
      <c r="DP12" s="107" t="s">
        <v>1733</v>
      </c>
      <c r="DQ12" s="108"/>
      <c r="DR12" s="115"/>
      <c r="DS12" s="107" t="s">
        <v>1734</v>
      </c>
      <c r="DT12" s="108"/>
      <c r="DU12" s="115"/>
      <c r="DV12" s="107" t="s">
        <v>1735</v>
      </c>
      <c r="DW12" s="108"/>
      <c r="DX12" s="115"/>
      <c r="DY12" s="107" t="s">
        <v>1736</v>
      </c>
      <c r="DZ12" s="108"/>
      <c r="EA12" s="115"/>
      <c r="EB12" s="107" t="s">
        <v>1737</v>
      </c>
      <c r="EC12" s="108"/>
      <c r="ED12" s="115"/>
      <c r="EE12" s="107" t="s">
        <v>1608</v>
      </c>
      <c r="EF12" s="108"/>
      <c r="EG12" s="115"/>
      <c r="EH12" s="107" t="s">
        <v>1738</v>
      </c>
      <c r="EI12" s="108"/>
      <c r="EJ12" s="115"/>
      <c r="EK12" s="107" t="s">
        <v>1739</v>
      </c>
      <c r="EL12" s="108"/>
      <c r="EM12" s="115"/>
      <c r="EN12" s="107" t="s">
        <v>1740</v>
      </c>
      <c r="EO12" s="108"/>
      <c r="EP12" s="115"/>
      <c r="EQ12" s="107" t="s">
        <v>1741</v>
      </c>
      <c r="ER12" s="108"/>
      <c r="ES12" s="115"/>
      <c r="ET12" s="107" t="s">
        <v>1742</v>
      </c>
      <c r="EU12" s="108"/>
      <c r="EV12" s="115"/>
      <c r="EW12" s="107" t="s">
        <v>1743</v>
      </c>
      <c r="EX12" s="108"/>
      <c r="EY12" s="115"/>
      <c r="EZ12" s="107" t="s">
        <v>1744</v>
      </c>
      <c r="FA12" s="108"/>
      <c r="FB12" s="115"/>
      <c r="FC12" s="107" t="s">
        <v>1745</v>
      </c>
      <c r="FD12" s="108"/>
      <c r="FE12" s="115"/>
      <c r="FF12" s="107" t="s">
        <v>1746</v>
      </c>
      <c r="FG12" s="108"/>
      <c r="FH12" s="115"/>
      <c r="FI12" s="107" t="s">
        <v>1747</v>
      </c>
      <c r="FJ12" s="108"/>
      <c r="FK12" s="115"/>
      <c r="FL12" s="107" t="s">
        <v>1748</v>
      </c>
      <c r="FM12" s="108"/>
      <c r="FN12" s="115"/>
      <c r="FO12" s="107" t="s">
        <v>1749</v>
      </c>
      <c r="FP12" s="108"/>
      <c r="FQ12" s="115"/>
      <c r="FR12" s="107" t="s">
        <v>1750</v>
      </c>
      <c r="FS12" s="108"/>
      <c r="FT12" s="115"/>
      <c r="FU12" s="107" t="s">
        <v>1637</v>
      </c>
      <c r="FV12" s="108"/>
      <c r="FW12" s="115"/>
      <c r="FX12" s="177" t="s">
        <v>1641</v>
      </c>
      <c r="FY12" s="178"/>
      <c r="FZ12" s="179"/>
      <c r="GA12" s="138" t="s">
        <v>1751</v>
      </c>
      <c r="GB12" s="139"/>
      <c r="GC12" s="140"/>
      <c r="GD12" s="107" t="s">
        <v>1752</v>
      </c>
      <c r="GE12" s="108"/>
      <c r="GF12" s="115"/>
      <c r="GG12" s="107" t="s">
        <v>1753</v>
      </c>
      <c r="GH12" s="108"/>
      <c r="GI12" s="115"/>
      <c r="GJ12" s="107" t="s">
        <v>1754</v>
      </c>
      <c r="GK12" s="108"/>
      <c r="GL12" s="115"/>
      <c r="GM12" s="107" t="s">
        <v>1755</v>
      </c>
      <c r="GN12" s="108"/>
      <c r="GO12" s="115"/>
      <c r="GP12" s="107" t="s">
        <v>1756</v>
      </c>
      <c r="GQ12" s="108"/>
      <c r="GR12" s="115"/>
      <c r="GS12" s="138" t="s">
        <v>1757</v>
      </c>
      <c r="GT12" s="139"/>
      <c r="GU12" s="140"/>
      <c r="GV12" s="107" t="s">
        <v>1758</v>
      </c>
      <c r="GW12" s="108"/>
      <c r="GX12" s="115"/>
      <c r="GY12" s="107" t="s">
        <v>1759</v>
      </c>
      <c r="GZ12" s="108"/>
      <c r="HA12" s="115"/>
      <c r="HB12" s="107" t="s">
        <v>1760</v>
      </c>
      <c r="HC12" s="108"/>
      <c r="HD12" s="115"/>
      <c r="HE12" s="107" t="s">
        <v>1761</v>
      </c>
      <c r="HF12" s="108"/>
      <c r="HG12" s="115"/>
      <c r="HH12" s="107" t="s">
        <v>1762</v>
      </c>
      <c r="HI12" s="108"/>
      <c r="HJ12" s="115"/>
      <c r="HK12" s="107" t="s">
        <v>1763</v>
      </c>
      <c r="HL12" s="108"/>
      <c r="HM12" s="115"/>
      <c r="HN12" s="107" t="s">
        <v>1764</v>
      </c>
      <c r="HO12" s="108"/>
      <c r="HP12" s="115"/>
      <c r="HQ12" s="107" t="s">
        <v>1765</v>
      </c>
      <c r="HR12" s="108"/>
      <c r="HS12" s="115"/>
      <c r="HT12" s="107" t="s">
        <v>1766</v>
      </c>
      <c r="HU12" s="108"/>
      <c r="HV12" s="115"/>
      <c r="HW12" s="107" t="s">
        <v>1767</v>
      </c>
      <c r="HX12" s="108"/>
      <c r="HY12" s="115"/>
      <c r="HZ12" s="107" t="s">
        <v>1768</v>
      </c>
      <c r="IA12" s="108"/>
      <c r="IB12" s="115"/>
      <c r="IC12" s="107" t="s">
        <v>1769</v>
      </c>
      <c r="ID12" s="108"/>
      <c r="IE12" s="115"/>
      <c r="IF12" s="107" t="s">
        <v>1770</v>
      </c>
      <c r="IG12" s="108"/>
      <c r="IH12" s="115"/>
      <c r="II12" s="107" t="s">
        <v>1771</v>
      </c>
      <c r="IJ12" s="108"/>
      <c r="IK12" s="115"/>
      <c r="IL12" s="107" t="s">
        <v>1772</v>
      </c>
      <c r="IM12" s="108"/>
      <c r="IN12" s="115"/>
      <c r="IO12" s="107" t="s">
        <v>1773</v>
      </c>
      <c r="IP12" s="108"/>
      <c r="IQ12" s="115"/>
      <c r="IR12" s="107" t="s">
        <v>1694</v>
      </c>
      <c r="IS12" s="108"/>
      <c r="IT12" s="115"/>
      <c r="IU12" s="174" t="s">
        <v>1807</v>
      </c>
      <c r="IV12" s="175"/>
      <c r="IW12" s="176"/>
      <c r="IX12" s="174" t="s">
        <v>1808</v>
      </c>
      <c r="IY12" s="175"/>
      <c r="IZ12" s="176"/>
      <c r="JA12" s="174" t="s">
        <v>1809</v>
      </c>
      <c r="JB12" s="175"/>
      <c r="JC12" s="176"/>
      <c r="JD12" s="174" t="s">
        <v>1810</v>
      </c>
      <c r="JE12" s="175"/>
      <c r="JF12" s="176"/>
      <c r="JG12" s="174" t="s">
        <v>1811</v>
      </c>
      <c r="JH12" s="175"/>
      <c r="JI12" s="176"/>
      <c r="JJ12" s="174" t="s">
        <v>1812</v>
      </c>
      <c r="JK12" s="175"/>
      <c r="JL12" s="176"/>
      <c r="JM12" s="174" t="s">
        <v>1813</v>
      </c>
      <c r="JN12" s="175"/>
      <c r="JO12" s="176"/>
      <c r="JP12" s="174" t="s">
        <v>1814</v>
      </c>
      <c r="JQ12" s="175"/>
      <c r="JR12" s="176"/>
      <c r="JS12" s="171" t="s">
        <v>1815</v>
      </c>
      <c r="JT12" s="172"/>
      <c r="JU12" s="173"/>
      <c r="JV12" s="174" t="s">
        <v>1816</v>
      </c>
      <c r="JW12" s="175"/>
      <c r="JX12" s="176"/>
      <c r="JY12" s="171" t="s">
        <v>1817</v>
      </c>
      <c r="JZ12" s="172"/>
      <c r="KA12" s="173"/>
      <c r="KB12" s="174" t="s">
        <v>1818</v>
      </c>
      <c r="KC12" s="175"/>
      <c r="KD12" s="176"/>
      <c r="KE12" s="174" t="s">
        <v>1819</v>
      </c>
      <c r="KF12" s="175"/>
      <c r="KG12" s="176"/>
      <c r="KH12" s="107" t="s">
        <v>1978</v>
      </c>
      <c r="KI12" s="108"/>
      <c r="KJ12" s="115"/>
      <c r="KK12" s="107" t="s">
        <v>1979</v>
      </c>
      <c r="KL12" s="108"/>
      <c r="KM12" s="115"/>
      <c r="KN12" s="138" t="s">
        <v>1980</v>
      </c>
      <c r="KO12" s="139"/>
      <c r="KP12" s="140"/>
      <c r="KQ12" s="107" t="s">
        <v>1981</v>
      </c>
      <c r="KR12" s="108"/>
      <c r="KS12" s="115"/>
      <c r="KT12" s="107" t="s">
        <v>1982</v>
      </c>
      <c r="KU12" s="108"/>
      <c r="KV12" s="115"/>
      <c r="KW12" s="107" t="s">
        <v>1983</v>
      </c>
      <c r="KX12" s="108"/>
      <c r="KY12" s="115"/>
      <c r="KZ12" s="107" t="s">
        <v>1984</v>
      </c>
      <c r="LA12" s="108"/>
      <c r="LB12" s="115"/>
      <c r="LC12" s="107" t="s">
        <v>1985</v>
      </c>
      <c r="LD12" s="108"/>
      <c r="LE12" s="115"/>
      <c r="LF12" s="107" t="s">
        <v>1986</v>
      </c>
      <c r="LG12" s="108"/>
      <c r="LH12" s="115"/>
      <c r="LI12" s="107" t="s">
        <v>1987</v>
      </c>
      <c r="LJ12" s="108"/>
      <c r="LK12" s="115"/>
      <c r="LL12" s="107" t="s">
        <v>1847</v>
      </c>
      <c r="LM12" s="108"/>
      <c r="LN12" s="115"/>
      <c r="LO12" s="107" t="s">
        <v>1988</v>
      </c>
      <c r="LP12" s="108"/>
      <c r="LQ12" s="115"/>
      <c r="LR12" s="107" t="s">
        <v>1989</v>
      </c>
      <c r="LS12" s="108"/>
      <c r="LT12" s="115"/>
      <c r="LU12" s="107" t="s">
        <v>1990</v>
      </c>
      <c r="LV12" s="108"/>
      <c r="LW12" s="115"/>
      <c r="LX12" s="138" t="s">
        <v>1991</v>
      </c>
      <c r="LY12" s="139"/>
      <c r="LZ12" s="140"/>
      <c r="MA12" s="107" t="s">
        <v>1992</v>
      </c>
      <c r="MB12" s="108"/>
      <c r="MC12" s="115"/>
      <c r="MD12" s="141" t="s">
        <v>1865</v>
      </c>
      <c r="ME12" s="142"/>
      <c r="MF12" s="143"/>
      <c r="MG12" s="107" t="s">
        <v>1993</v>
      </c>
      <c r="MH12" s="108"/>
      <c r="MI12" s="115"/>
      <c r="MJ12" s="107" t="s">
        <v>1994</v>
      </c>
      <c r="MK12" s="108"/>
      <c r="ML12" s="115"/>
      <c r="MM12" s="107" t="s">
        <v>1995</v>
      </c>
      <c r="MN12" s="108"/>
      <c r="MO12" s="115"/>
      <c r="MP12" s="138" t="s">
        <v>1996</v>
      </c>
      <c r="MQ12" s="139"/>
      <c r="MR12" s="140"/>
      <c r="MS12" s="107" t="s">
        <v>1872</v>
      </c>
      <c r="MT12" s="108"/>
      <c r="MU12" s="115"/>
      <c r="MV12" s="107" t="s">
        <v>1997</v>
      </c>
      <c r="MW12" s="108"/>
      <c r="MX12" s="115"/>
      <c r="MY12" s="107" t="s">
        <v>1998</v>
      </c>
      <c r="MZ12" s="108"/>
      <c r="NA12" s="115"/>
      <c r="NB12" s="107" t="s">
        <v>1999</v>
      </c>
      <c r="NC12" s="108"/>
      <c r="ND12" s="115"/>
      <c r="NE12" s="107" t="s">
        <v>2000</v>
      </c>
      <c r="NF12" s="108"/>
      <c r="NG12" s="115"/>
      <c r="NH12" s="107" t="s">
        <v>2001</v>
      </c>
      <c r="NI12" s="108"/>
      <c r="NJ12" s="115"/>
      <c r="NK12" s="107" t="s">
        <v>2002</v>
      </c>
      <c r="NL12" s="108"/>
      <c r="NM12" s="115"/>
      <c r="NN12" s="141" t="s">
        <v>1894</v>
      </c>
      <c r="NO12" s="142"/>
      <c r="NP12" s="170"/>
      <c r="NQ12" s="161" t="s">
        <v>2003</v>
      </c>
      <c r="NR12" s="162"/>
      <c r="NS12" s="163"/>
      <c r="NT12" s="107" t="s">
        <v>2004</v>
      </c>
      <c r="NU12" s="108"/>
      <c r="NV12" s="115"/>
      <c r="NW12" s="107" t="s">
        <v>1901</v>
      </c>
      <c r="NX12" s="108"/>
      <c r="NY12" s="115"/>
      <c r="NZ12" s="107" t="s">
        <v>2005</v>
      </c>
      <c r="OA12" s="108"/>
      <c r="OB12" s="115"/>
      <c r="OC12" s="107" t="s">
        <v>2006</v>
      </c>
      <c r="OD12" s="108"/>
      <c r="OE12" s="115"/>
      <c r="OF12" s="107" t="s">
        <v>2007</v>
      </c>
      <c r="OG12" s="108"/>
      <c r="OH12" s="115"/>
      <c r="OI12" s="107" t="s">
        <v>2008</v>
      </c>
      <c r="OJ12" s="108"/>
      <c r="OK12" s="115"/>
      <c r="OL12" s="107" t="s">
        <v>2009</v>
      </c>
      <c r="OM12" s="108"/>
      <c r="ON12" s="115"/>
      <c r="OO12" s="107" t="s">
        <v>2010</v>
      </c>
      <c r="OP12" s="108"/>
      <c r="OQ12" s="115"/>
      <c r="OR12" s="107" t="s">
        <v>2011</v>
      </c>
      <c r="OS12" s="108"/>
      <c r="OT12" s="115"/>
      <c r="OU12" s="107" t="s">
        <v>2012</v>
      </c>
      <c r="OV12" s="108"/>
      <c r="OW12" s="115"/>
      <c r="OX12" s="107" t="s">
        <v>2013</v>
      </c>
      <c r="OY12" s="108"/>
      <c r="OZ12" s="115"/>
      <c r="PA12" s="107" t="s">
        <v>2014</v>
      </c>
      <c r="PB12" s="108"/>
      <c r="PC12" s="115"/>
      <c r="PD12" s="107" t="s">
        <v>2015</v>
      </c>
      <c r="PE12" s="108"/>
      <c r="PF12" s="115"/>
      <c r="PG12" s="138" t="s">
        <v>1927</v>
      </c>
      <c r="PH12" s="139"/>
      <c r="PI12" s="140"/>
      <c r="PJ12" s="107" t="s">
        <v>2016</v>
      </c>
      <c r="PK12" s="108"/>
      <c r="PL12" s="115"/>
      <c r="PM12" s="107" t="s">
        <v>2017</v>
      </c>
      <c r="PN12" s="108"/>
      <c r="PO12" s="115"/>
      <c r="PP12" s="107" t="s">
        <v>2018</v>
      </c>
      <c r="PQ12" s="108"/>
      <c r="PR12" s="115"/>
      <c r="PS12" s="138" t="s">
        <v>2019</v>
      </c>
      <c r="PT12" s="139"/>
      <c r="PU12" s="140"/>
      <c r="PV12" s="107" t="s">
        <v>2020</v>
      </c>
      <c r="PW12" s="108"/>
      <c r="PX12" s="115"/>
      <c r="PY12" s="107" t="s">
        <v>2021</v>
      </c>
      <c r="PZ12" s="108"/>
      <c r="QA12" s="115"/>
      <c r="QB12" s="138" t="s">
        <v>2022</v>
      </c>
      <c r="QC12" s="139"/>
      <c r="QD12" s="140"/>
      <c r="QE12" s="138" t="s">
        <v>2023</v>
      </c>
      <c r="QF12" s="139"/>
      <c r="QG12" s="140"/>
      <c r="QH12" s="107" t="s">
        <v>2024</v>
      </c>
      <c r="QI12" s="108"/>
      <c r="QJ12" s="115"/>
      <c r="QK12" s="107" t="s">
        <v>2025</v>
      </c>
      <c r="QL12" s="108"/>
      <c r="QM12" s="115"/>
      <c r="QN12" s="107" t="s">
        <v>2026</v>
      </c>
      <c r="QO12" s="108"/>
      <c r="QP12" s="115"/>
      <c r="QQ12" s="107" t="s">
        <v>2027</v>
      </c>
      <c r="QR12" s="108"/>
      <c r="QS12" s="115"/>
      <c r="QT12" s="107" t="s">
        <v>2028</v>
      </c>
      <c r="QU12" s="108"/>
      <c r="QV12" s="115"/>
      <c r="QW12" s="107" t="s">
        <v>2029</v>
      </c>
      <c r="QX12" s="108"/>
      <c r="QY12" s="115"/>
      <c r="QZ12" s="107" t="s">
        <v>2030</v>
      </c>
      <c r="RA12" s="108"/>
      <c r="RB12" s="115"/>
      <c r="RC12" s="107" t="s">
        <v>2031</v>
      </c>
      <c r="RD12" s="108"/>
      <c r="RE12" s="115"/>
      <c r="RF12" s="107" t="s">
        <v>2032</v>
      </c>
      <c r="RG12" s="108"/>
      <c r="RH12" s="115"/>
      <c r="RI12" s="164" t="s">
        <v>2038</v>
      </c>
      <c r="RJ12" s="165"/>
      <c r="RK12" s="166"/>
      <c r="RL12" s="164" t="s">
        <v>2039</v>
      </c>
      <c r="RM12" s="165"/>
      <c r="RN12" s="166"/>
      <c r="RO12" s="164" t="s">
        <v>2040</v>
      </c>
      <c r="RP12" s="165"/>
      <c r="RQ12" s="166"/>
      <c r="RR12" s="167" t="s">
        <v>2044</v>
      </c>
      <c r="RS12" s="168"/>
      <c r="RT12" s="169"/>
      <c r="RU12" s="164" t="s">
        <v>2048</v>
      </c>
      <c r="RV12" s="165"/>
      <c r="RW12" s="166"/>
      <c r="RX12" s="164" t="s">
        <v>2052</v>
      </c>
      <c r="RY12" s="165"/>
      <c r="RZ12" s="166"/>
      <c r="SA12" s="164" t="s">
        <v>2056</v>
      </c>
      <c r="SB12" s="165"/>
      <c r="SC12" s="166"/>
      <c r="SD12" s="167" t="s">
        <v>2057</v>
      </c>
      <c r="SE12" s="168"/>
      <c r="SF12" s="169"/>
      <c r="SG12" s="164" t="s">
        <v>2061</v>
      </c>
      <c r="SH12" s="165"/>
      <c r="SI12" s="166"/>
      <c r="SJ12" s="164" t="s">
        <v>2065</v>
      </c>
      <c r="SK12" s="165"/>
      <c r="SL12" s="166"/>
      <c r="SM12" s="164" t="s">
        <v>2069</v>
      </c>
      <c r="SN12" s="165"/>
      <c r="SO12" s="166"/>
      <c r="SP12" s="164" t="s">
        <v>2073</v>
      </c>
      <c r="SQ12" s="165"/>
      <c r="SR12" s="166"/>
      <c r="SS12" s="164" t="s">
        <v>2077</v>
      </c>
      <c r="ST12" s="165"/>
      <c r="SU12" s="166"/>
      <c r="SV12" s="167" t="s">
        <v>2078</v>
      </c>
      <c r="SW12" s="168"/>
      <c r="SX12" s="169"/>
      <c r="SY12" s="164" t="s">
        <v>2082</v>
      </c>
      <c r="SZ12" s="165"/>
      <c r="TA12" s="166"/>
      <c r="TB12" s="164" t="s">
        <v>2086</v>
      </c>
      <c r="TC12" s="165"/>
      <c r="TD12" s="166"/>
      <c r="TE12" s="164" t="s">
        <v>2090</v>
      </c>
      <c r="TF12" s="165"/>
      <c r="TG12" s="166"/>
      <c r="TH12" s="164" t="s">
        <v>2094</v>
      </c>
      <c r="TI12" s="165"/>
      <c r="TJ12" s="166"/>
      <c r="TK12" s="164" t="s">
        <v>2098</v>
      </c>
      <c r="TL12" s="165"/>
      <c r="TM12" s="166"/>
      <c r="TN12" s="164" t="s">
        <v>2102</v>
      </c>
      <c r="TO12" s="165"/>
      <c r="TP12" s="166"/>
      <c r="TQ12" s="164" t="s">
        <v>2106</v>
      </c>
      <c r="TR12" s="165"/>
      <c r="TS12" s="166"/>
      <c r="TT12" s="164" t="s">
        <v>2110</v>
      </c>
      <c r="TU12" s="165"/>
      <c r="TV12" s="166"/>
      <c r="TW12" s="164" t="s">
        <v>2111</v>
      </c>
      <c r="TX12" s="165"/>
      <c r="TY12" s="166"/>
      <c r="TZ12" s="164" t="s">
        <v>2115</v>
      </c>
      <c r="UA12" s="165"/>
      <c r="UB12" s="166"/>
      <c r="UC12" s="164" t="s">
        <v>2119</v>
      </c>
      <c r="UD12" s="165"/>
      <c r="UE12" s="166"/>
      <c r="UF12" s="164" t="s">
        <v>2123</v>
      </c>
      <c r="UG12" s="165"/>
      <c r="UH12" s="166"/>
      <c r="UI12" s="164" t="s">
        <v>2127</v>
      </c>
      <c r="UJ12" s="165"/>
      <c r="UK12" s="166"/>
      <c r="UL12" s="167" t="s">
        <v>2131</v>
      </c>
      <c r="UM12" s="168"/>
      <c r="UN12" s="169"/>
      <c r="UO12" s="164" t="s">
        <v>2134</v>
      </c>
      <c r="UP12" s="165"/>
      <c r="UQ12" s="166"/>
      <c r="UR12" s="189" t="s">
        <v>2141</v>
      </c>
      <c r="US12" s="190"/>
      <c r="UT12" s="191"/>
      <c r="UU12" s="164" t="s">
        <v>2142</v>
      </c>
      <c r="UV12" s="165"/>
      <c r="UW12" s="166"/>
      <c r="UX12" s="164" t="s">
        <v>2146</v>
      </c>
      <c r="UY12" s="165"/>
      <c r="UZ12" s="166"/>
      <c r="VA12" s="164" t="s">
        <v>2150</v>
      </c>
      <c r="VB12" s="165"/>
      <c r="VC12" s="166"/>
      <c r="VD12" s="164" t="s">
        <v>2154</v>
      </c>
      <c r="VE12" s="165"/>
      <c r="VF12" s="188"/>
      <c r="VG12" s="187" t="s">
        <v>2158</v>
      </c>
      <c r="VH12" s="165"/>
      <c r="VI12" s="188"/>
      <c r="VJ12" s="187" t="s">
        <v>2162</v>
      </c>
      <c r="VK12" s="165"/>
      <c r="VL12" s="166"/>
      <c r="VM12" s="164" t="s">
        <v>2166</v>
      </c>
      <c r="VN12" s="165"/>
      <c r="VO12" s="166"/>
      <c r="VP12" s="164" t="s">
        <v>2170</v>
      </c>
      <c r="VQ12" s="165"/>
      <c r="VR12" s="166"/>
      <c r="VS12" s="164" t="s">
        <v>2174</v>
      </c>
      <c r="VT12" s="165"/>
      <c r="VU12" s="166"/>
    </row>
    <row r="13" spans="1:593" ht="120.75" thickBot="1" x14ac:dyDescent="0.3">
      <c r="A13" s="186"/>
      <c r="B13" s="186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60" t="s">
        <v>1774</v>
      </c>
      <c r="IV13" s="61" t="s">
        <v>1775</v>
      </c>
      <c r="IW13" s="62" t="s">
        <v>1776</v>
      </c>
      <c r="IX13" s="60" t="s">
        <v>1777</v>
      </c>
      <c r="IY13" s="61" t="s">
        <v>1778</v>
      </c>
      <c r="IZ13" s="62" t="s">
        <v>1779</v>
      </c>
      <c r="JA13" s="60" t="s">
        <v>609</v>
      </c>
      <c r="JB13" s="61" t="s">
        <v>610</v>
      </c>
      <c r="JC13" s="62" t="s">
        <v>1780</v>
      </c>
      <c r="JD13" s="60" t="s">
        <v>1781</v>
      </c>
      <c r="JE13" s="61" t="s">
        <v>1782</v>
      </c>
      <c r="JF13" s="62" t="s">
        <v>1783</v>
      </c>
      <c r="JG13" s="60" t="s">
        <v>1784</v>
      </c>
      <c r="JH13" s="61" t="s">
        <v>1785</v>
      </c>
      <c r="JI13" s="62" t="s">
        <v>1786</v>
      </c>
      <c r="JJ13" s="60" t="s">
        <v>1787</v>
      </c>
      <c r="JK13" s="61" t="s">
        <v>1177</v>
      </c>
      <c r="JL13" s="62" t="s">
        <v>1788</v>
      </c>
      <c r="JM13" s="60" t="s">
        <v>655</v>
      </c>
      <c r="JN13" s="61" t="s">
        <v>656</v>
      </c>
      <c r="JO13" s="62" t="s">
        <v>657</v>
      </c>
      <c r="JP13" s="60" t="s">
        <v>1789</v>
      </c>
      <c r="JQ13" s="61" t="s">
        <v>1790</v>
      </c>
      <c r="JR13" s="62" t="s">
        <v>1791</v>
      </c>
      <c r="JS13" s="60" t="s">
        <v>1792</v>
      </c>
      <c r="JT13" s="61" t="s">
        <v>1793</v>
      </c>
      <c r="JU13" s="62" t="s">
        <v>1794</v>
      </c>
      <c r="JV13" s="63" t="s">
        <v>1795</v>
      </c>
      <c r="JW13" s="61" t="s">
        <v>1796</v>
      </c>
      <c r="JX13" s="62" t="s">
        <v>1797</v>
      </c>
      <c r="JY13" s="64" t="s">
        <v>1798</v>
      </c>
      <c r="JZ13" s="61" t="s">
        <v>1799</v>
      </c>
      <c r="KA13" s="62" t="s">
        <v>1800</v>
      </c>
      <c r="KB13" s="60" t="s">
        <v>1801</v>
      </c>
      <c r="KC13" s="61" t="s">
        <v>1802</v>
      </c>
      <c r="KD13" s="62" t="s">
        <v>1803</v>
      </c>
      <c r="KE13" s="60" t="s">
        <v>1804</v>
      </c>
      <c r="KF13" s="61" t="s">
        <v>1805</v>
      </c>
      <c r="KG13" s="6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71" t="s">
        <v>2033</v>
      </c>
      <c r="RJ13" s="72" t="s">
        <v>2034</v>
      </c>
      <c r="RK13" s="73" t="s">
        <v>2035</v>
      </c>
      <c r="RL13" s="71" t="s">
        <v>2036</v>
      </c>
      <c r="RM13" s="72" t="s">
        <v>2037</v>
      </c>
      <c r="RN13" s="73" t="s">
        <v>50</v>
      </c>
      <c r="RO13" s="71" t="s">
        <v>2041</v>
      </c>
      <c r="RP13" s="72" t="s">
        <v>2042</v>
      </c>
      <c r="RQ13" s="73" t="s">
        <v>2043</v>
      </c>
      <c r="RR13" s="71" t="s">
        <v>2045</v>
      </c>
      <c r="RS13" s="72" t="s">
        <v>2046</v>
      </c>
      <c r="RT13" s="73" t="s">
        <v>2047</v>
      </c>
      <c r="RU13" s="71" t="s">
        <v>2049</v>
      </c>
      <c r="RV13" s="72" t="s">
        <v>2050</v>
      </c>
      <c r="RW13" s="73" t="s">
        <v>2051</v>
      </c>
      <c r="RX13" s="71" t="s">
        <v>2053</v>
      </c>
      <c r="RY13" s="72" t="s">
        <v>2054</v>
      </c>
      <c r="RZ13" s="73" t="s">
        <v>2055</v>
      </c>
      <c r="SA13" s="71" t="s">
        <v>48</v>
      </c>
      <c r="SB13" s="72" t="s">
        <v>49</v>
      </c>
      <c r="SC13" s="73" t="s">
        <v>50</v>
      </c>
      <c r="SD13" s="71" t="s">
        <v>2058</v>
      </c>
      <c r="SE13" s="72" t="s">
        <v>2059</v>
      </c>
      <c r="SF13" s="73" t="s">
        <v>2060</v>
      </c>
      <c r="SG13" s="71" t="s">
        <v>2062</v>
      </c>
      <c r="SH13" s="72" t="s">
        <v>2063</v>
      </c>
      <c r="SI13" s="73" t="s">
        <v>2064</v>
      </c>
      <c r="SJ13" s="71" t="s">
        <v>2066</v>
      </c>
      <c r="SK13" s="72" t="s">
        <v>2067</v>
      </c>
      <c r="SL13" s="73" t="s">
        <v>2068</v>
      </c>
      <c r="SM13" s="71" t="s">
        <v>2070</v>
      </c>
      <c r="SN13" s="72" t="s">
        <v>2071</v>
      </c>
      <c r="SO13" s="73" t="s">
        <v>2072</v>
      </c>
      <c r="SP13" s="71" t="s">
        <v>2074</v>
      </c>
      <c r="SQ13" s="72" t="s">
        <v>2075</v>
      </c>
      <c r="SR13" s="73" t="s">
        <v>2076</v>
      </c>
      <c r="SS13" s="71" t="s">
        <v>1666</v>
      </c>
      <c r="ST13" s="72" t="s">
        <v>1667</v>
      </c>
      <c r="SU13" s="73" t="s">
        <v>1021</v>
      </c>
      <c r="SV13" s="71" t="s">
        <v>2079</v>
      </c>
      <c r="SW13" s="72" t="s">
        <v>2080</v>
      </c>
      <c r="SX13" s="73" t="s">
        <v>2081</v>
      </c>
      <c r="SY13" s="71" t="s">
        <v>2083</v>
      </c>
      <c r="SZ13" s="72" t="s">
        <v>2084</v>
      </c>
      <c r="TA13" s="73" t="s">
        <v>2085</v>
      </c>
      <c r="TB13" s="71" t="s">
        <v>2087</v>
      </c>
      <c r="TC13" s="72" t="s">
        <v>2088</v>
      </c>
      <c r="TD13" s="73" t="s">
        <v>2089</v>
      </c>
      <c r="TE13" s="71" t="s">
        <v>2091</v>
      </c>
      <c r="TF13" s="72" t="s">
        <v>2092</v>
      </c>
      <c r="TG13" s="73" t="s">
        <v>2093</v>
      </c>
      <c r="TH13" s="71" t="s">
        <v>2095</v>
      </c>
      <c r="TI13" s="72" t="s">
        <v>2096</v>
      </c>
      <c r="TJ13" s="73" t="s">
        <v>2097</v>
      </c>
      <c r="TK13" s="71" t="s">
        <v>2099</v>
      </c>
      <c r="TL13" s="72" t="s">
        <v>2100</v>
      </c>
      <c r="TM13" s="73" t="s">
        <v>2101</v>
      </c>
      <c r="TN13" s="71" t="s">
        <v>2103</v>
      </c>
      <c r="TO13" s="72" t="s">
        <v>2104</v>
      </c>
      <c r="TP13" s="73" t="s">
        <v>2105</v>
      </c>
      <c r="TQ13" s="71" t="s">
        <v>2107</v>
      </c>
      <c r="TR13" s="72" t="s">
        <v>2108</v>
      </c>
      <c r="TS13" s="73" t="s">
        <v>2109</v>
      </c>
      <c r="TT13" s="71" t="s">
        <v>340</v>
      </c>
      <c r="TU13" s="72" t="s">
        <v>647</v>
      </c>
      <c r="TV13" s="73" t="s">
        <v>549</v>
      </c>
      <c r="TW13" s="71" t="s">
        <v>2112</v>
      </c>
      <c r="TX13" s="72" t="s">
        <v>2113</v>
      </c>
      <c r="TY13" s="73" t="s">
        <v>2114</v>
      </c>
      <c r="TZ13" s="71" t="s">
        <v>2116</v>
      </c>
      <c r="UA13" s="72" t="s">
        <v>2117</v>
      </c>
      <c r="UB13" s="73" t="s">
        <v>2118</v>
      </c>
      <c r="UC13" s="71" t="s">
        <v>2120</v>
      </c>
      <c r="UD13" s="72" t="s">
        <v>2121</v>
      </c>
      <c r="UE13" s="73" t="s">
        <v>2122</v>
      </c>
      <c r="UF13" s="71" t="s">
        <v>2124</v>
      </c>
      <c r="UG13" s="72" t="s">
        <v>2125</v>
      </c>
      <c r="UH13" s="73" t="s">
        <v>2126</v>
      </c>
      <c r="UI13" s="71" t="s">
        <v>2128</v>
      </c>
      <c r="UJ13" s="72" t="s">
        <v>2129</v>
      </c>
      <c r="UK13" s="73" t="s">
        <v>2130</v>
      </c>
      <c r="UL13" s="71" t="s">
        <v>2132</v>
      </c>
      <c r="UM13" s="72" t="s">
        <v>2133</v>
      </c>
      <c r="UN13" s="73" t="s">
        <v>507</v>
      </c>
      <c r="UO13" s="71" t="s">
        <v>2135</v>
      </c>
      <c r="UP13" s="72" t="s">
        <v>2136</v>
      </c>
      <c r="UQ13" s="74" t="s">
        <v>2137</v>
      </c>
      <c r="UR13" s="75" t="s">
        <v>2139</v>
      </c>
      <c r="US13" s="75" t="s">
        <v>2138</v>
      </c>
      <c r="UT13" s="75" t="s">
        <v>2140</v>
      </c>
      <c r="UU13" s="71" t="s">
        <v>2143</v>
      </c>
      <c r="UV13" s="72" t="s">
        <v>2144</v>
      </c>
      <c r="UW13" s="73" t="s">
        <v>2145</v>
      </c>
      <c r="UX13" s="71" t="s">
        <v>2147</v>
      </c>
      <c r="UY13" s="72" t="s">
        <v>2148</v>
      </c>
      <c r="UZ13" s="73" t="s">
        <v>2149</v>
      </c>
      <c r="VA13" s="71" t="s">
        <v>2151</v>
      </c>
      <c r="VB13" s="72" t="s">
        <v>2152</v>
      </c>
      <c r="VC13" s="73" t="s">
        <v>2153</v>
      </c>
      <c r="VD13" s="71" t="s">
        <v>2155</v>
      </c>
      <c r="VE13" s="72" t="s">
        <v>2156</v>
      </c>
      <c r="VF13" s="72" t="s">
        <v>2157</v>
      </c>
      <c r="VG13" s="71" t="s">
        <v>2159</v>
      </c>
      <c r="VH13" s="72" t="s">
        <v>2160</v>
      </c>
      <c r="VI13" s="72" t="s">
        <v>2161</v>
      </c>
      <c r="VJ13" s="71" t="s">
        <v>2163</v>
      </c>
      <c r="VK13" s="72" t="s">
        <v>2164</v>
      </c>
      <c r="VL13" s="73" t="s">
        <v>2165</v>
      </c>
      <c r="VM13" s="71" t="s">
        <v>2167</v>
      </c>
      <c r="VN13" s="72" t="s">
        <v>2168</v>
      </c>
      <c r="VO13" s="73" t="s">
        <v>2169</v>
      </c>
      <c r="VP13" s="71" t="s">
        <v>2171</v>
      </c>
      <c r="VQ13" s="72" t="s">
        <v>2172</v>
      </c>
      <c r="VR13" s="73" t="s">
        <v>2173</v>
      </c>
      <c r="VS13" s="71" t="s">
        <v>1140</v>
      </c>
      <c r="VT13" s="72" t="s">
        <v>2175</v>
      </c>
      <c r="VU13" s="73" t="s">
        <v>2176</v>
      </c>
    </row>
    <row r="14" spans="1:593" ht="15.75" x14ac:dyDescent="0.25">
      <c r="A14" s="2">
        <v>1</v>
      </c>
      <c r="B14" s="1" t="s">
        <v>3241</v>
      </c>
      <c r="C14" s="5">
        <v>1</v>
      </c>
      <c r="D14" s="5"/>
      <c r="E14" s="5"/>
      <c r="F14" s="1">
        <v>1</v>
      </c>
      <c r="G14" s="1"/>
      <c r="H14" s="1"/>
      <c r="I14" s="5">
        <v>1</v>
      </c>
      <c r="J14" s="5"/>
      <c r="K14" s="5"/>
      <c r="L14" s="14">
        <v>1</v>
      </c>
      <c r="M14" s="14"/>
      <c r="N14" s="14"/>
      <c r="O14" s="5">
        <v>1</v>
      </c>
      <c r="P14" s="5"/>
      <c r="Q14" s="5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4">
        <v>1</v>
      </c>
      <c r="CS14" s="4"/>
      <c r="CT14" s="4"/>
      <c r="CU14" s="4">
        <v>1</v>
      </c>
      <c r="CV14" s="4"/>
      <c r="CW14" s="4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24"/>
      <c r="EF14" s="24"/>
      <c r="EG14" s="24">
        <v>1</v>
      </c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5">
        <v>1</v>
      </c>
      <c r="FA14" s="5"/>
      <c r="FB14" s="5"/>
      <c r="FC14" s="5">
        <v>1</v>
      </c>
      <c r="FD14" s="5"/>
      <c r="FE14" s="5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1"/>
      <c r="FY14" s="1">
        <v>1</v>
      </c>
      <c r="FZ14" s="1"/>
      <c r="GA14" s="39">
        <v>1</v>
      </c>
      <c r="GB14" s="4"/>
      <c r="GC14" s="4"/>
      <c r="GD14" s="4"/>
      <c r="GE14" s="4">
        <v>1</v>
      </c>
      <c r="GF14" s="4"/>
      <c r="GG14" s="39">
        <v>1</v>
      </c>
      <c r="GH14" s="4"/>
      <c r="GI14" s="4"/>
      <c r="GJ14" s="39">
        <v>1</v>
      </c>
      <c r="GK14" s="4"/>
      <c r="GL14" s="4"/>
      <c r="GM14" s="39">
        <v>1</v>
      </c>
      <c r="GN14" s="4"/>
      <c r="GO14" s="4"/>
      <c r="GP14" s="39" t="s">
        <v>3280</v>
      </c>
      <c r="GQ14" s="4"/>
      <c r="GR14" s="4"/>
      <c r="GS14" s="39">
        <v>1</v>
      </c>
      <c r="GT14" s="4"/>
      <c r="GU14" s="4"/>
      <c r="GV14" s="39">
        <v>1</v>
      </c>
      <c r="GW14" s="4"/>
      <c r="GX14" s="4"/>
      <c r="GY14" s="39">
        <v>1</v>
      </c>
      <c r="GZ14" s="4"/>
      <c r="HA14" s="4"/>
      <c r="HB14" s="39">
        <v>1</v>
      </c>
      <c r="HC14" s="4"/>
      <c r="HD14" s="4"/>
      <c r="HE14" s="39">
        <v>1</v>
      </c>
      <c r="HF14" s="4"/>
      <c r="HG14" s="4"/>
      <c r="HH14" s="39">
        <v>1</v>
      </c>
      <c r="HI14" s="4"/>
      <c r="HJ14" s="4"/>
      <c r="HK14" s="39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5">
        <v>1</v>
      </c>
      <c r="HU14" s="5"/>
      <c r="HV14" s="5"/>
      <c r="HW14" s="4"/>
      <c r="HX14" s="4">
        <v>1</v>
      </c>
      <c r="HY14" s="4"/>
      <c r="HZ14" s="5">
        <v>1</v>
      </c>
      <c r="IA14" s="5"/>
      <c r="IB14" s="5"/>
      <c r="IC14" s="5">
        <v>1</v>
      </c>
      <c r="ID14" s="5"/>
      <c r="IE14" s="5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65">
        <v>1</v>
      </c>
      <c r="IV14" s="66"/>
      <c r="IW14" s="66"/>
      <c r="IX14" s="66">
        <v>1</v>
      </c>
      <c r="IY14" s="66"/>
      <c r="IZ14" s="66"/>
      <c r="JA14" s="66">
        <v>1</v>
      </c>
      <c r="JB14" s="66"/>
      <c r="JC14" s="66"/>
      <c r="JD14" s="66">
        <v>1</v>
      </c>
      <c r="JE14" s="66"/>
      <c r="JF14" s="66"/>
      <c r="JG14" s="66">
        <v>1</v>
      </c>
      <c r="JH14" s="66"/>
      <c r="JI14" s="66"/>
      <c r="JJ14" s="66"/>
      <c r="JK14" s="66">
        <v>1</v>
      </c>
      <c r="JL14" s="66"/>
      <c r="JM14" s="66">
        <v>1</v>
      </c>
      <c r="JN14" s="66"/>
      <c r="JO14" s="66"/>
      <c r="JP14" s="66">
        <v>1</v>
      </c>
      <c r="JQ14" s="66"/>
      <c r="JR14" s="66"/>
      <c r="JS14" s="66">
        <v>1</v>
      </c>
      <c r="JT14" s="66"/>
      <c r="JU14" s="66"/>
      <c r="JV14" s="66">
        <v>1</v>
      </c>
      <c r="JW14" s="66"/>
      <c r="JX14" s="66"/>
      <c r="JY14" s="67">
        <v>1</v>
      </c>
      <c r="JZ14" s="67"/>
      <c r="KA14" s="67"/>
      <c r="KB14" s="67">
        <v>1</v>
      </c>
      <c r="KC14" s="67"/>
      <c r="KD14" s="67"/>
      <c r="KE14" s="67">
        <v>1</v>
      </c>
      <c r="KF14" s="67"/>
      <c r="KG14" s="67"/>
      <c r="KH14" s="4">
        <v>1</v>
      </c>
      <c r="KI14" s="4"/>
      <c r="KJ14" s="4"/>
      <c r="KK14" s="4">
        <v>1</v>
      </c>
      <c r="KL14" s="4"/>
      <c r="KM14" s="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/>
      <c r="LD14" s="24">
        <v>1</v>
      </c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/>
      <c r="OS14" s="4">
        <v>1</v>
      </c>
      <c r="OT14" s="4"/>
      <c r="OU14" s="24">
        <v>1</v>
      </c>
      <c r="OV14" s="24"/>
      <c r="OW14" s="24"/>
      <c r="OX14" s="24"/>
      <c r="OY14" s="24"/>
      <c r="OZ14" s="24">
        <v>1</v>
      </c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4"/>
      <c r="PQ14" s="4">
        <v>1</v>
      </c>
      <c r="PR14" s="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76">
        <v>1</v>
      </c>
      <c r="RJ14" s="76"/>
      <c r="RK14" s="76"/>
      <c r="RL14" s="76"/>
      <c r="RM14" s="76">
        <v>1</v>
      </c>
      <c r="RN14" s="76"/>
      <c r="RO14" s="76"/>
      <c r="RP14" s="76">
        <v>1</v>
      </c>
      <c r="RQ14" s="76"/>
      <c r="RR14" s="76"/>
      <c r="RS14" s="76">
        <v>1</v>
      </c>
      <c r="RT14" s="76"/>
      <c r="RU14" s="76">
        <v>1</v>
      </c>
      <c r="RV14" s="76"/>
      <c r="RW14" s="76"/>
      <c r="RX14" s="76">
        <v>1</v>
      </c>
      <c r="RY14" s="76"/>
      <c r="RZ14" s="76"/>
      <c r="SA14" s="76">
        <v>1</v>
      </c>
      <c r="SB14" s="76"/>
      <c r="SC14" s="76"/>
      <c r="SD14" s="76">
        <v>1</v>
      </c>
      <c r="SE14" s="76"/>
      <c r="SF14" s="76"/>
      <c r="SG14" s="76"/>
      <c r="SH14" s="76">
        <v>1</v>
      </c>
      <c r="SI14" s="76"/>
      <c r="SJ14" s="76">
        <v>1</v>
      </c>
      <c r="SK14" s="76"/>
      <c r="SL14" s="76"/>
      <c r="SM14" s="76">
        <v>1</v>
      </c>
      <c r="SN14" s="76"/>
      <c r="SO14" s="76"/>
      <c r="SP14" s="76"/>
      <c r="SQ14" s="76"/>
      <c r="SR14" s="76">
        <v>1</v>
      </c>
      <c r="SS14" s="76">
        <v>1</v>
      </c>
      <c r="ST14" s="76"/>
      <c r="SU14" s="76"/>
      <c r="SV14" s="76"/>
      <c r="SW14" s="76"/>
      <c r="SX14" s="76">
        <v>1</v>
      </c>
      <c r="SY14" s="76"/>
      <c r="SZ14" s="76"/>
      <c r="TA14" s="76">
        <v>1</v>
      </c>
      <c r="TB14" s="76"/>
      <c r="TC14" s="76"/>
      <c r="TD14" s="76">
        <v>1</v>
      </c>
      <c r="TE14" s="76"/>
      <c r="TF14" s="76"/>
      <c r="TG14" s="76">
        <v>1</v>
      </c>
      <c r="TH14" s="76"/>
      <c r="TI14" s="76">
        <v>1</v>
      </c>
      <c r="TJ14" s="76"/>
      <c r="TK14" s="76"/>
      <c r="TL14" s="76">
        <v>1</v>
      </c>
      <c r="TM14" s="76"/>
      <c r="TN14" s="76">
        <v>1</v>
      </c>
      <c r="TO14" s="76"/>
      <c r="TP14" s="77"/>
      <c r="TQ14" s="76">
        <v>1</v>
      </c>
      <c r="TR14" s="76"/>
      <c r="TS14" s="77"/>
      <c r="TT14" s="76"/>
      <c r="TU14" s="76">
        <v>1</v>
      </c>
      <c r="TV14" s="76"/>
      <c r="TW14" s="76"/>
      <c r="TX14" s="76">
        <v>1</v>
      </c>
      <c r="TY14" s="76"/>
      <c r="TZ14" s="76"/>
      <c r="UA14" s="76"/>
      <c r="UB14" s="76">
        <v>1</v>
      </c>
      <c r="UC14" s="76"/>
      <c r="UD14" s="76">
        <v>1</v>
      </c>
      <c r="UE14" s="76"/>
      <c r="UF14" s="76"/>
      <c r="UG14" s="76">
        <v>1</v>
      </c>
      <c r="UH14" s="76"/>
      <c r="UI14" s="76">
        <v>1</v>
      </c>
      <c r="UJ14" s="76"/>
      <c r="UK14" s="76"/>
      <c r="UL14" s="76"/>
      <c r="UM14" s="76">
        <v>1</v>
      </c>
      <c r="UN14" s="76"/>
      <c r="UO14" s="76"/>
      <c r="UP14" s="76">
        <v>1</v>
      </c>
      <c r="UQ14" s="77"/>
      <c r="UR14" s="78"/>
      <c r="US14" s="76">
        <v>1</v>
      </c>
      <c r="UT14" s="78"/>
      <c r="UU14" s="79"/>
      <c r="UV14" s="76">
        <v>1</v>
      </c>
      <c r="UW14" s="76"/>
      <c r="UX14" s="76">
        <v>1</v>
      </c>
      <c r="UY14" s="76"/>
      <c r="UZ14" s="76"/>
      <c r="VA14" s="76"/>
      <c r="VB14" s="76">
        <v>1</v>
      </c>
      <c r="VC14" s="76"/>
      <c r="VD14" s="76">
        <v>1</v>
      </c>
      <c r="VE14" s="76"/>
      <c r="VF14" s="76"/>
      <c r="VG14" s="76"/>
      <c r="VH14" s="76">
        <v>1</v>
      </c>
      <c r="VI14" s="76"/>
      <c r="VJ14" s="76"/>
      <c r="VK14" s="76">
        <v>1</v>
      </c>
      <c r="VL14" s="76"/>
      <c r="VM14" s="76"/>
      <c r="VN14" s="76">
        <v>1</v>
      </c>
      <c r="VO14" s="76"/>
      <c r="VP14" s="76">
        <v>1</v>
      </c>
      <c r="VQ14" s="76"/>
      <c r="VR14" s="76"/>
      <c r="VS14" s="76">
        <v>1</v>
      </c>
      <c r="VT14" s="76"/>
      <c r="VU14" s="76"/>
    </row>
    <row r="15" spans="1:593" ht="15.75" x14ac:dyDescent="0.25">
      <c r="A15" s="2">
        <v>2</v>
      </c>
      <c r="B15" s="1" t="s">
        <v>3242</v>
      </c>
      <c r="C15" s="9"/>
      <c r="D15" s="9">
        <v>1</v>
      </c>
      <c r="E15" s="9"/>
      <c r="F15" s="1">
        <v>1</v>
      </c>
      <c r="G15" s="1"/>
      <c r="H15" s="1"/>
      <c r="I15" s="58"/>
      <c r="J15" s="58">
        <v>1</v>
      </c>
      <c r="K15" s="58"/>
      <c r="L15" s="1"/>
      <c r="M15" s="1">
        <v>1</v>
      </c>
      <c r="N15" s="1"/>
      <c r="O15" s="58"/>
      <c r="P15" s="58">
        <v>1</v>
      </c>
      <c r="Q15" s="58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/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/>
      <c r="BR15" s="58">
        <v>1</v>
      </c>
      <c r="BS15" s="58"/>
      <c r="BT15" s="58"/>
      <c r="BU15" s="58">
        <v>1</v>
      </c>
      <c r="BV15" s="58"/>
      <c r="BW15" s="58"/>
      <c r="BX15" s="58">
        <v>1</v>
      </c>
      <c r="BY15" s="58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58"/>
      <c r="CY15" s="58">
        <v>1</v>
      </c>
      <c r="CZ15" s="58"/>
      <c r="DA15" s="58"/>
      <c r="DB15" s="58">
        <v>1</v>
      </c>
      <c r="DC15" s="58"/>
      <c r="DD15" s="58"/>
      <c r="DE15" s="58">
        <v>1</v>
      </c>
      <c r="DF15" s="58"/>
      <c r="DG15" s="58"/>
      <c r="DH15" s="58">
        <v>1</v>
      </c>
      <c r="DI15" s="58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58"/>
      <c r="FA15" s="58">
        <v>1</v>
      </c>
      <c r="FB15" s="58"/>
      <c r="FC15" s="58"/>
      <c r="FD15" s="58">
        <v>1</v>
      </c>
      <c r="FE15" s="58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4"/>
      <c r="FY15" s="24">
        <v>1</v>
      </c>
      <c r="FZ15" s="2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58"/>
      <c r="HU15" s="58">
        <v>1</v>
      </c>
      <c r="HV15" s="58"/>
      <c r="HW15" s="4"/>
      <c r="HX15" s="4">
        <v>1</v>
      </c>
      <c r="HY15" s="4"/>
      <c r="HZ15" s="58"/>
      <c r="IA15" s="58">
        <v>1</v>
      </c>
      <c r="IB15" s="58"/>
      <c r="IC15" s="58"/>
      <c r="ID15" s="58">
        <v>1</v>
      </c>
      <c r="IE15" s="58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68">
        <v>1</v>
      </c>
      <c r="IV15" s="67"/>
      <c r="IW15" s="67"/>
      <c r="IX15" s="67">
        <v>1</v>
      </c>
      <c r="IY15" s="67"/>
      <c r="IZ15" s="67"/>
      <c r="JA15" s="67">
        <v>1</v>
      </c>
      <c r="JB15" s="67"/>
      <c r="JC15" s="67"/>
      <c r="JD15" s="67">
        <v>1</v>
      </c>
      <c r="JE15" s="67"/>
      <c r="JF15" s="67"/>
      <c r="JG15" s="67">
        <v>1</v>
      </c>
      <c r="JH15" s="67"/>
      <c r="JI15" s="67"/>
      <c r="JJ15" s="67">
        <v>1</v>
      </c>
      <c r="JK15" s="67"/>
      <c r="JL15" s="67"/>
      <c r="JM15" s="67">
        <v>1</v>
      </c>
      <c r="JN15" s="67"/>
      <c r="JO15" s="67"/>
      <c r="JP15" s="67"/>
      <c r="JQ15" s="67">
        <v>1</v>
      </c>
      <c r="JR15" s="67"/>
      <c r="JS15" s="67">
        <v>1</v>
      </c>
      <c r="JT15" s="67"/>
      <c r="JU15" s="67"/>
      <c r="JV15" s="67">
        <v>1</v>
      </c>
      <c r="JW15" s="67"/>
      <c r="JX15" s="67"/>
      <c r="JY15" s="67">
        <v>1</v>
      </c>
      <c r="JZ15" s="67"/>
      <c r="KA15" s="67"/>
      <c r="KB15" s="67">
        <v>1</v>
      </c>
      <c r="KC15" s="67"/>
      <c r="KD15" s="67"/>
      <c r="KE15" s="67">
        <v>1</v>
      </c>
      <c r="KF15" s="67"/>
      <c r="KG15" s="67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2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/>
      <c r="OZ15" s="4">
        <v>1</v>
      </c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/>
      <c r="RA15" s="4">
        <v>1</v>
      </c>
      <c r="RB15" s="4"/>
      <c r="RC15" s="4"/>
      <c r="RD15" s="4">
        <v>1</v>
      </c>
      <c r="RE15" s="4"/>
      <c r="RF15" s="4">
        <v>1</v>
      </c>
      <c r="RG15" s="4"/>
      <c r="RH15" s="4"/>
      <c r="RI15" s="76"/>
      <c r="RJ15" s="76"/>
      <c r="RK15" s="76">
        <v>1</v>
      </c>
      <c r="RL15" s="76"/>
      <c r="RM15" s="76">
        <v>1</v>
      </c>
      <c r="RN15" s="76"/>
      <c r="RO15" s="76"/>
      <c r="RP15" s="76">
        <v>1</v>
      </c>
      <c r="RQ15" s="76"/>
      <c r="RR15" s="76"/>
      <c r="RS15" s="76">
        <v>1</v>
      </c>
      <c r="RT15" s="76"/>
      <c r="RU15" s="76">
        <v>1</v>
      </c>
      <c r="RV15" s="76"/>
      <c r="RW15" s="76"/>
      <c r="RX15" s="76">
        <v>1</v>
      </c>
      <c r="RY15" s="76"/>
      <c r="RZ15" s="76"/>
      <c r="SA15" s="76">
        <v>1</v>
      </c>
      <c r="SB15" s="76"/>
      <c r="SC15" s="76"/>
      <c r="SD15" s="76">
        <v>1</v>
      </c>
      <c r="SE15" s="76"/>
      <c r="SF15" s="76"/>
      <c r="SG15" s="76"/>
      <c r="SH15" s="76">
        <v>1</v>
      </c>
      <c r="SI15" s="76"/>
      <c r="SJ15" s="76">
        <v>1</v>
      </c>
      <c r="SK15" s="76"/>
      <c r="SL15" s="76"/>
      <c r="SM15" s="76">
        <v>1</v>
      </c>
      <c r="SN15" s="76"/>
      <c r="SO15" s="76"/>
      <c r="SP15" s="76"/>
      <c r="SQ15" s="76"/>
      <c r="SR15" s="76">
        <v>1</v>
      </c>
      <c r="SS15" s="76">
        <v>1</v>
      </c>
      <c r="ST15" s="76"/>
      <c r="SU15" s="76"/>
      <c r="SV15" s="76"/>
      <c r="SW15" s="76"/>
      <c r="SX15" s="76">
        <v>1</v>
      </c>
      <c r="SY15" s="76"/>
      <c r="SZ15" s="76"/>
      <c r="TA15" s="76">
        <v>1</v>
      </c>
      <c r="TB15" s="76"/>
      <c r="TC15" s="76"/>
      <c r="TD15" s="76">
        <v>1</v>
      </c>
      <c r="TE15" s="76"/>
      <c r="TF15" s="76"/>
      <c r="TG15" s="76">
        <v>1</v>
      </c>
      <c r="TH15" s="76"/>
      <c r="TI15" s="76">
        <v>1</v>
      </c>
      <c r="TJ15" s="76"/>
      <c r="TK15" s="76"/>
      <c r="TL15" s="76">
        <v>1</v>
      </c>
      <c r="TM15" s="76"/>
      <c r="TN15" s="76">
        <v>1</v>
      </c>
      <c r="TO15" s="76"/>
      <c r="TP15" s="77"/>
      <c r="TQ15" s="76">
        <v>1</v>
      </c>
      <c r="TR15" s="76"/>
      <c r="TS15" s="77"/>
      <c r="TT15" s="76"/>
      <c r="TU15" s="76">
        <v>1</v>
      </c>
      <c r="TV15" s="76"/>
      <c r="TW15" s="76"/>
      <c r="TX15" s="76">
        <v>1</v>
      </c>
      <c r="TY15" s="76"/>
      <c r="TZ15" s="76"/>
      <c r="UA15" s="76"/>
      <c r="UB15" s="76">
        <v>1</v>
      </c>
      <c r="UC15" s="76"/>
      <c r="UD15" s="76">
        <v>1</v>
      </c>
      <c r="UE15" s="76"/>
      <c r="UF15" s="76"/>
      <c r="UG15" s="76">
        <v>1</v>
      </c>
      <c r="UH15" s="76"/>
      <c r="UI15" s="76">
        <v>1</v>
      </c>
      <c r="UJ15" s="76"/>
      <c r="UK15" s="76"/>
      <c r="UL15" s="76"/>
      <c r="UM15" s="76">
        <v>1</v>
      </c>
      <c r="UN15" s="76"/>
      <c r="UO15" s="76"/>
      <c r="UP15" s="76">
        <v>1</v>
      </c>
      <c r="UQ15" s="76"/>
      <c r="UR15" s="80"/>
      <c r="US15" s="76">
        <v>1</v>
      </c>
      <c r="UT15" s="80"/>
      <c r="UU15" s="76"/>
      <c r="UV15" s="76">
        <v>1</v>
      </c>
      <c r="UW15" s="76"/>
      <c r="UX15" s="76">
        <v>1</v>
      </c>
      <c r="UY15" s="76"/>
      <c r="UZ15" s="76"/>
      <c r="VA15" s="76"/>
      <c r="VB15" s="76">
        <v>1</v>
      </c>
      <c r="VC15" s="76"/>
      <c r="VD15" s="76">
        <v>1</v>
      </c>
      <c r="VE15" s="76"/>
      <c r="VF15" s="76"/>
      <c r="VG15" s="76"/>
      <c r="VH15" s="76">
        <v>1</v>
      </c>
      <c r="VI15" s="76"/>
      <c r="VJ15" s="76"/>
      <c r="VK15" s="76">
        <v>1</v>
      </c>
      <c r="VL15" s="76"/>
      <c r="VM15" s="76"/>
      <c r="VN15" s="76">
        <v>1</v>
      </c>
      <c r="VO15" s="76"/>
      <c r="VP15" s="76">
        <v>1</v>
      </c>
      <c r="VQ15" s="76"/>
      <c r="VR15" s="76"/>
      <c r="VS15" s="76">
        <v>1</v>
      </c>
      <c r="VT15" s="76"/>
      <c r="VU15" s="76"/>
    </row>
    <row r="16" spans="1:593" ht="15.75" x14ac:dyDescent="0.25">
      <c r="A16" s="2">
        <v>3</v>
      </c>
      <c r="B16" s="1" t="s">
        <v>3243</v>
      </c>
      <c r="C16" s="9"/>
      <c r="D16" s="9">
        <v>1</v>
      </c>
      <c r="E16" s="9"/>
      <c r="F16" s="1">
        <v>1</v>
      </c>
      <c r="G16" s="1"/>
      <c r="H16" s="1"/>
      <c r="I16" s="58"/>
      <c r="J16" s="58">
        <v>1</v>
      </c>
      <c r="K16" s="58"/>
      <c r="L16" s="1"/>
      <c r="M16" s="1">
        <v>1</v>
      </c>
      <c r="N16" s="1"/>
      <c r="O16" s="58"/>
      <c r="P16" s="58">
        <v>1</v>
      </c>
      <c r="Q16" s="58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/>
      <c r="CV16" s="4">
        <v>1</v>
      </c>
      <c r="CW16" s="4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58"/>
      <c r="FA16" s="58">
        <v>1</v>
      </c>
      <c r="FB16" s="58"/>
      <c r="FC16" s="58"/>
      <c r="FD16" s="58">
        <v>1</v>
      </c>
      <c r="FE16" s="58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58"/>
      <c r="HU16" s="58">
        <v>1</v>
      </c>
      <c r="HV16" s="58"/>
      <c r="HW16" s="4"/>
      <c r="HX16" s="4">
        <v>1</v>
      </c>
      <c r="HY16" s="4"/>
      <c r="HZ16" s="58"/>
      <c r="IA16" s="58">
        <v>1</v>
      </c>
      <c r="IB16" s="58"/>
      <c r="IC16" s="58"/>
      <c r="ID16" s="58">
        <v>1</v>
      </c>
      <c r="IE16" s="58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68">
        <v>1</v>
      </c>
      <c r="IV16" s="67"/>
      <c r="IW16" s="67"/>
      <c r="IX16" s="67">
        <v>1</v>
      </c>
      <c r="IY16" s="67"/>
      <c r="IZ16" s="67"/>
      <c r="JA16" s="67">
        <v>1</v>
      </c>
      <c r="JB16" s="67"/>
      <c r="JC16" s="67"/>
      <c r="JD16" s="67">
        <v>1</v>
      </c>
      <c r="JE16" s="67"/>
      <c r="JF16" s="67"/>
      <c r="JG16" s="67">
        <v>1</v>
      </c>
      <c r="JH16" s="67"/>
      <c r="JI16" s="67"/>
      <c r="JJ16" s="67">
        <v>1</v>
      </c>
      <c r="JK16" s="67"/>
      <c r="JL16" s="67"/>
      <c r="JM16" s="67">
        <v>1</v>
      </c>
      <c r="JN16" s="67"/>
      <c r="JO16" s="67"/>
      <c r="JP16" s="67">
        <v>1</v>
      </c>
      <c r="JQ16" s="67"/>
      <c r="JR16" s="67"/>
      <c r="JS16" s="67">
        <v>1</v>
      </c>
      <c r="JT16" s="67"/>
      <c r="JU16" s="67"/>
      <c r="JV16" s="67">
        <v>1</v>
      </c>
      <c r="JW16" s="67"/>
      <c r="JX16" s="67"/>
      <c r="JY16" s="67">
        <v>1</v>
      </c>
      <c r="JZ16" s="67"/>
      <c r="KA16" s="67"/>
      <c r="KB16" s="67">
        <v>1</v>
      </c>
      <c r="KC16" s="67"/>
      <c r="KD16" s="67"/>
      <c r="KE16" s="67">
        <v>1</v>
      </c>
      <c r="KF16" s="67"/>
      <c r="KG16" s="67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2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/>
      <c r="OD16" s="4">
        <v>1</v>
      </c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/>
      <c r="OZ16" s="4">
        <v>1</v>
      </c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>
        <v>1</v>
      </c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>
        <v>1</v>
      </c>
      <c r="RG16" s="4"/>
      <c r="RH16" s="4"/>
      <c r="RI16" s="76">
        <v>1</v>
      </c>
      <c r="RJ16" s="76"/>
      <c r="RK16" s="76"/>
      <c r="RL16" s="76">
        <v>1</v>
      </c>
      <c r="RM16" s="76"/>
      <c r="RN16" s="76"/>
      <c r="RO16" s="76"/>
      <c r="RP16" s="76">
        <v>1</v>
      </c>
      <c r="RQ16" s="76"/>
      <c r="RR16" s="76"/>
      <c r="RS16" s="76"/>
      <c r="RT16" s="76">
        <v>1</v>
      </c>
      <c r="RU16" s="76">
        <v>1</v>
      </c>
      <c r="RV16" s="76"/>
      <c r="RW16" s="76"/>
      <c r="RX16" s="76">
        <v>1</v>
      </c>
      <c r="RY16" s="76"/>
      <c r="RZ16" s="76"/>
      <c r="SA16" s="76">
        <v>1</v>
      </c>
      <c r="SB16" s="76"/>
      <c r="SC16" s="76"/>
      <c r="SD16" s="76">
        <v>1</v>
      </c>
      <c r="SE16" s="76"/>
      <c r="SF16" s="76"/>
      <c r="SG16" s="76"/>
      <c r="SH16" s="76">
        <v>1</v>
      </c>
      <c r="SI16" s="76"/>
      <c r="SJ16" s="76">
        <v>1</v>
      </c>
      <c r="SK16" s="76"/>
      <c r="SL16" s="76"/>
      <c r="SM16" s="76">
        <v>1</v>
      </c>
      <c r="SN16" s="76"/>
      <c r="SO16" s="76"/>
      <c r="SP16" s="76">
        <v>1</v>
      </c>
      <c r="SQ16" s="76"/>
      <c r="SR16" s="76"/>
      <c r="SS16" s="76">
        <v>1</v>
      </c>
      <c r="ST16" s="76"/>
      <c r="SU16" s="76"/>
      <c r="SV16" s="76">
        <v>1</v>
      </c>
      <c r="SW16" s="76"/>
      <c r="SX16" s="76"/>
      <c r="SY16" s="76"/>
      <c r="SZ16" s="76">
        <v>1</v>
      </c>
      <c r="TA16" s="76"/>
      <c r="TB16" s="76">
        <v>1</v>
      </c>
      <c r="TC16" s="76"/>
      <c r="TD16" s="76"/>
      <c r="TE16" s="76">
        <v>1</v>
      </c>
      <c r="TF16" s="76"/>
      <c r="TG16" s="76"/>
      <c r="TH16" s="76">
        <v>1</v>
      </c>
      <c r="TI16" s="76"/>
      <c r="TJ16" s="76"/>
      <c r="TK16" s="76">
        <v>1</v>
      </c>
      <c r="TL16" s="76"/>
      <c r="TM16" s="76"/>
      <c r="TN16" s="76">
        <v>1</v>
      </c>
      <c r="TO16" s="76"/>
      <c r="TP16" s="77"/>
      <c r="TQ16" s="76">
        <v>1</v>
      </c>
      <c r="TR16" s="76"/>
      <c r="TS16" s="77"/>
      <c r="TT16" s="76"/>
      <c r="TU16" s="76">
        <v>1</v>
      </c>
      <c r="TV16" s="76"/>
      <c r="TW16" s="76"/>
      <c r="TX16" s="76">
        <v>1</v>
      </c>
      <c r="TY16" s="76"/>
      <c r="TZ16" s="76">
        <v>1</v>
      </c>
      <c r="UA16" s="76"/>
      <c r="UB16" s="76"/>
      <c r="UC16" s="76"/>
      <c r="UD16" s="76">
        <v>1</v>
      </c>
      <c r="UE16" s="76"/>
      <c r="UF16" s="76"/>
      <c r="UG16" s="76">
        <v>1</v>
      </c>
      <c r="UH16" s="76"/>
      <c r="UI16" s="76">
        <v>1</v>
      </c>
      <c r="UJ16" s="76"/>
      <c r="UK16" s="76"/>
      <c r="UL16" s="76">
        <v>1</v>
      </c>
      <c r="UM16" s="76"/>
      <c r="UN16" s="76"/>
      <c r="UO16" s="76"/>
      <c r="UP16" s="76">
        <v>1</v>
      </c>
      <c r="UQ16" s="76"/>
      <c r="UR16" s="76"/>
      <c r="US16" s="76">
        <v>1</v>
      </c>
      <c r="UT16" s="76"/>
      <c r="UU16" s="76">
        <v>1</v>
      </c>
      <c r="UV16" s="76"/>
      <c r="UW16" s="76"/>
      <c r="UX16" s="76">
        <v>1</v>
      </c>
      <c r="UY16" s="76"/>
      <c r="UZ16" s="76"/>
      <c r="VA16" s="76"/>
      <c r="VB16" s="76">
        <v>1</v>
      </c>
      <c r="VC16" s="76"/>
      <c r="VD16" s="76">
        <v>1</v>
      </c>
      <c r="VE16" s="76"/>
      <c r="VF16" s="76"/>
      <c r="VG16" s="76"/>
      <c r="VH16" s="76">
        <v>1</v>
      </c>
      <c r="VI16" s="76"/>
      <c r="VJ16" s="76">
        <v>1</v>
      </c>
      <c r="VK16" s="76"/>
      <c r="VL16" s="76"/>
      <c r="VM16" s="76">
        <v>1</v>
      </c>
      <c r="VN16" s="76"/>
      <c r="VO16" s="76"/>
      <c r="VP16" s="76">
        <v>1</v>
      </c>
      <c r="VQ16" s="76"/>
      <c r="VR16" s="76"/>
      <c r="VS16" s="76">
        <v>1</v>
      </c>
      <c r="VT16" s="76"/>
      <c r="VU16" s="76"/>
    </row>
    <row r="17" spans="1:593" ht="15.75" x14ac:dyDescent="0.25">
      <c r="A17" s="2">
        <v>4</v>
      </c>
      <c r="B17" s="1" t="s">
        <v>3244</v>
      </c>
      <c r="C17" s="9"/>
      <c r="D17" s="9">
        <v>1</v>
      </c>
      <c r="E17" s="9"/>
      <c r="F17" s="1">
        <v>1</v>
      </c>
      <c r="G17" s="1"/>
      <c r="H17" s="1"/>
      <c r="I17" s="58"/>
      <c r="J17" s="58">
        <v>1</v>
      </c>
      <c r="K17" s="58"/>
      <c r="L17" s="1"/>
      <c r="M17" s="1">
        <v>1</v>
      </c>
      <c r="N17" s="1"/>
      <c r="O17" s="58"/>
      <c r="P17" s="58">
        <v>1</v>
      </c>
      <c r="Q17" s="58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/>
      <c r="AZ17" s="58">
        <v>1</v>
      </c>
      <c r="BA17" s="58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/>
      <c r="CV17" s="4">
        <v>1</v>
      </c>
      <c r="CW17" s="4"/>
      <c r="CX17" s="58"/>
      <c r="CY17" s="58">
        <v>1</v>
      </c>
      <c r="CZ17" s="58"/>
      <c r="DA17" s="58"/>
      <c r="DB17" s="58">
        <v>1</v>
      </c>
      <c r="DC17" s="58"/>
      <c r="DD17" s="58"/>
      <c r="DE17" s="58">
        <v>1</v>
      </c>
      <c r="DF17" s="58"/>
      <c r="DG17" s="58"/>
      <c r="DH17" s="58">
        <v>1</v>
      </c>
      <c r="DI17" s="58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58"/>
      <c r="FA17" s="58">
        <v>1</v>
      </c>
      <c r="FB17" s="58"/>
      <c r="FC17" s="58"/>
      <c r="FD17" s="58">
        <v>1</v>
      </c>
      <c r="FE17" s="58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58"/>
      <c r="HU17" s="58">
        <v>1</v>
      </c>
      <c r="HV17" s="58"/>
      <c r="HW17" s="4"/>
      <c r="HX17" s="4">
        <v>1</v>
      </c>
      <c r="HY17" s="4"/>
      <c r="HZ17" s="58"/>
      <c r="IA17" s="58">
        <v>1</v>
      </c>
      <c r="IB17" s="58"/>
      <c r="IC17" s="58"/>
      <c r="ID17" s="58">
        <v>1</v>
      </c>
      <c r="IE17" s="58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68">
        <v>1</v>
      </c>
      <c r="IV17" s="67"/>
      <c r="IW17" s="67"/>
      <c r="IX17" s="67">
        <v>1</v>
      </c>
      <c r="IY17" s="67"/>
      <c r="IZ17" s="67"/>
      <c r="JA17" s="67">
        <v>1</v>
      </c>
      <c r="JB17" s="67"/>
      <c r="JC17" s="67"/>
      <c r="JD17" s="67">
        <v>1</v>
      </c>
      <c r="JE17" s="67"/>
      <c r="JF17" s="67"/>
      <c r="JG17" s="67">
        <v>1</v>
      </c>
      <c r="JH17" s="67"/>
      <c r="JI17" s="67"/>
      <c r="JJ17" s="67">
        <v>1</v>
      </c>
      <c r="JK17" s="67"/>
      <c r="JL17" s="67"/>
      <c r="JM17" s="67">
        <v>1</v>
      </c>
      <c r="JN17" s="67"/>
      <c r="JO17" s="67"/>
      <c r="JP17" s="67">
        <v>1</v>
      </c>
      <c r="JQ17" s="67"/>
      <c r="JR17" s="67"/>
      <c r="JS17" s="67">
        <v>1</v>
      </c>
      <c r="JT17" s="67"/>
      <c r="JU17" s="67"/>
      <c r="JV17" s="67">
        <v>1</v>
      </c>
      <c r="JW17" s="67"/>
      <c r="JX17" s="67"/>
      <c r="JY17" s="67">
        <v>1</v>
      </c>
      <c r="JZ17" s="67"/>
      <c r="KA17" s="67"/>
      <c r="KB17" s="67">
        <v>1</v>
      </c>
      <c r="KC17" s="67"/>
      <c r="KD17" s="67"/>
      <c r="KE17" s="67">
        <v>1</v>
      </c>
      <c r="KF17" s="67"/>
      <c r="KG17" s="67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2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>
        <v>1</v>
      </c>
      <c r="QX17" s="4"/>
      <c r="QY17" s="4"/>
      <c r="QZ17" s="4"/>
      <c r="RA17" s="4">
        <v>1</v>
      </c>
      <c r="RB17" s="4"/>
      <c r="RC17" s="4"/>
      <c r="RD17" s="4">
        <v>1</v>
      </c>
      <c r="RE17" s="4"/>
      <c r="RF17" s="4">
        <v>1</v>
      </c>
      <c r="RG17" s="4"/>
      <c r="RH17" s="4"/>
      <c r="RI17" s="76">
        <v>1</v>
      </c>
      <c r="RJ17" s="76"/>
      <c r="RK17" s="76"/>
      <c r="RL17" s="76">
        <v>1</v>
      </c>
      <c r="RM17" s="76"/>
      <c r="RN17" s="76"/>
      <c r="RO17" s="76">
        <v>1</v>
      </c>
      <c r="RP17" s="76"/>
      <c r="RQ17" s="76"/>
      <c r="RR17" s="76"/>
      <c r="RS17" s="76"/>
      <c r="RT17" s="76">
        <v>1</v>
      </c>
      <c r="RU17" s="76">
        <v>1</v>
      </c>
      <c r="RV17" s="76"/>
      <c r="RW17" s="76"/>
      <c r="RX17" s="76">
        <v>1</v>
      </c>
      <c r="RY17" s="76"/>
      <c r="RZ17" s="76"/>
      <c r="SA17" s="76">
        <v>1</v>
      </c>
      <c r="SB17" s="76"/>
      <c r="SC17" s="76"/>
      <c r="SD17" s="76">
        <v>1</v>
      </c>
      <c r="SE17" s="76"/>
      <c r="SF17" s="76"/>
      <c r="SG17" s="76"/>
      <c r="SH17" s="76">
        <v>1</v>
      </c>
      <c r="SI17" s="76"/>
      <c r="SJ17" s="76">
        <v>1</v>
      </c>
      <c r="SK17" s="76"/>
      <c r="SL17" s="76"/>
      <c r="SM17" s="76">
        <v>1</v>
      </c>
      <c r="SN17" s="76"/>
      <c r="SO17" s="76"/>
      <c r="SP17" s="76">
        <v>1</v>
      </c>
      <c r="SQ17" s="76"/>
      <c r="SR17" s="76"/>
      <c r="SS17" s="76">
        <v>1</v>
      </c>
      <c r="ST17" s="76"/>
      <c r="SU17" s="76"/>
      <c r="SV17" s="76">
        <v>1</v>
      </c>
      <c r="SW17" s="76"/>
      <c r="SX17" s="76"/>
      <c r="SY17" s="76"/>
      <c r="SZ17" s="76">
        <v>1</v>
      </c>
      <c r="TA17" s="76"/>
      <c r="TB17" s="76">
        <v>1</v>
      </c>
      <c r="TC17" s="76"/>
      <c r="TD17" s="76"/>
      <c r="TE17" s="76">
        <v>1</v>
      </c>
      <c r="TF17" s="76"/>
      <c r="TG17" s="76"/>
      <c r="TH17" s="76">
        <v>1</v>
      </c>
      <c r="TI17" s="76"/>
      <c r="TJ17" s="76"/>
      <c r="TK17" s="76">
        <v>1</v>
      </c>
      <c r="TL17" s="76"/>
      <c r="TM17" s="76"/>
      <c r="TN17" s="76">
        <v>1</v>
      </c>
      <c r="TO17" s="76"/>
      <c r="TP17" s="77"/>
      <c r="TQ17" s="76">
        <v>1</v>
      </c>
      <c r="TR17" s="76"/>
      <c r="TS17" s="77"/>
      <c r="TT17" s="76">
        <v>1</v>
      </c>
      <c r="TU17" s="76"/>
      <c r="TV17" s="76"/>
      <c r="TW17" s="76"/>
      <c r="TX17" s="76">
        <v>1</v>
      </c>
      <c r="TY17" s="76"/>
      <c r="TZ17" s="76"/>
      <c r="UA17" s="76"/>
      <c r="UB17" s="76">
        <v>1</v>
      </c>
      <c r="UC17" s="76"/>
      <c r="UD17" s="76">
        <v>1</v>
      </c>
      <c r="UE17" s="76"/>
      <c r="UF17" s="76">
        <v>1</v>
      </c>
      <c r="UG17" s="76"/>
      <c r="UH17" s="76"/>
      <c r="UI17" s="76">
        <v>1</v>
      </c>
      <c r="UJ17" s="76"/>
      <c r="UK17" s="76"/>
      <c r="UL17" s="76">
        <v>1</v>
      </c>
      <c r="UM17" s="76"/>
      <c r="UN17" s="76"/>
      <c r="UO17" s="76">
        <v>1</v>
      </c>
      <c r="UP17" s="76"/>
      <c r="UQ17" s="76"/>
      <c r="UR17" s="76">
        <v>1</v>
      </c>
      <c r="US17" s="76"/>
      <c r="UT17" s="76"/>
      <c r="UU17" s="76">
        <v>1</v>
      </c>
      <c r="UV17" s="76"/>
      <c r="UW17" s="76"/>
      <c r="UX17" s="76">
        <v>1</v>
      </c>
      <c r="UY17" s="76"/>
      <c r="UZ17" s="76"/>
      <c r="VA17" s="76"/>
      <c r="VB17" s="76">
        <v>1</v>
      </c>
      <c r="VC17" s="76"/>
      <c r="VD17" s="76">
        <v>1</v>
      </c>
      <c r="VE17" s="76"/>
      <c r="VF17" s="76"/>
      <c r="VG17" s="76"/>
      <c r="VH17" s="76">
        <v>1</v>
      </c>
      <c r="VI17" s="76"/>
      <c r="VJ17" s="76">
        <v>1</v>
      </c>
      <c r="VK17" s="76"/>
      <c r="VL17" s="76"/>
      <c r="VM17" s="76">
        <v>1</v>
      </c>
      <c r="VN17" s="76"/>
      <c r="VO17" s="76"/>
      <c r="VP17" s="76">
        <v>1</v>
      </c>
      <c r="VQ17" s="76"/>
      <c r="VR17" s="76"/>
      <c r="VS17" s="76">
        <v>1</v>
      </c>
      <c r="VT17" s="76"/>
      <c r="VU17" s="76"/>
    </row>
    <row r="18" spans="1:593" ht="15.75" x14ac:dyDescent="0.25">
      <c r="A18" s="2">
        <v>5</v>
      </c>
      <c r="B18" s="1" t="s">
        <v>3245</v>
      </c>
      <c r="C18" s="9"/>
      <c r="D18" s="9">
        <v>1</v>
      </c>
      <c r="E18" s="9"/>
      <c r="F18" s="1">
        <v>1</v>
      </c>
      <c r="G18" s="1"/>
      <c r="H18" s="1"/>
      <c r="I18" s="58"/>
      <c r="J18" s="58">
        <v>1</v>
      </c>
      <c r="K18" s="58"/>
      <c r="L18" s="1"/>
      <c r="M18" s="1">
        <v>1</v>
      </c>
      <c r="N18" s="1"/>
      <c r="O18" s="58"/>
      <c r="P18" s="58">
        <v>1</v>
      </c>
      <c r="Q18" s="58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58"/>
      <c r="FA18" s="58">
        <v>1</v>
      </c>
      <c r="FB18" s="58"/>
      <c r="FC18" s="58"/>
      <c r="FD18" s="58">
        <v>1</v>
      </c>
      <c r="FE18" s="58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58"/>
      <c r="HU18" s="58">
        <v>1</v>
      </c>
      <c r="HV18" s="58"/>
      <c r="HW18" s="4"/>
      <c r="HX18" s="4">
        <v>1</v>
      </c>
      <c r="HY18" s="4"/>
      <c r="HZ18" s="58"/>
      <c r="IA18" s="58">
        <v>1</v>
      </c>
      <c r="IB18" s="58"/>
      <c r="IC18" s="58"/>
      <c r="ID18" s="58">
        <v>1</v>
      </c>
      <c r="IE18" s="58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68">
        <v>1</v>
      </c>
      <c r="IV18" s="67"/>
      <c r="IW18" s="67"/>
      <c r="IX18" s="67">
        <v>1</v>
      </c>
      <c r="IY18" s="67"/>
      <c r="IZ18" s="67"/>
      <c r="JA18" s="67">
        <v>1</v>
      </c>
      <c r="JB18" s="67"/>
      <c r="JC18" s="67"/>
      <c r="JD18" s="67">
        <v>1</v>
      </c>
      <c r="JE18" s="67"/>
      <c r="JF18" s="67"/>
      <c r="JG18" s="67">
        <v>1</v>
      </c>
      <c r="JH18" s="67"/>
      <c r="JI18" s="67"/>
      <c r="JJ18" s="67">
        <v>1</v>
      </c>
      <c r="JK18" s="67"/>
      <c r="JL18" s="67"/>
      <c r="JM18" s="67">
        <v>1</v>
      </c>
      <c r="JN18" s="67"/>
      <c r="JO18" s="67"/>
      <c r="JP18" s="67">
        <v>1</v>
      </c>
      <c r="JQ18" s="67"/>
      <c r="JR18" s="67"/>
      <c r="JS18" s="67">
        <v>1</v>
      </c>
      <c r="JT18" s="67"/>
      <c r="JU18" s="67"/>
      <c r="JV18" s="67">
        <v>1</v>
      </c>
      <c r="JW18" s="67"/>
      <c r="JX18" s="67"/>
      <c r="JY18" s="67">
        <v>1</v>
      </c>
      <c r="JZ18" s="67"/>
      <c r="KA18" s="67"/>
      <c r="KB18" s="67">
        <v>1</v>
      </c>
      <c r="KC18" s="67"/>
      <c r="KD18" s="67"/>
      <c r="KE18" s="67">
        <v>1</v>
      </c>
      <c r="KF18" s="67"/>
      <c r="KG18" s="67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2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/>
      <c r="RD18" s="4">
        <v>1</v>
      </c>
      <c r="RE18" s="4"/>
      <c r="RF18" s="4">
        <v>1</v>
      </c>
      <c r="RG18" s="4"/>
      <c r="RH18" s="4"/>
      <c r="RI18" s="76"/>
      <c r="RJ18" s="76">
        <v>1</v>
      </c>
      <c r="RK18" s="76"/>
      <c r="RL18" s="76">
        <v>1</v>
      </c>
      <c r="RM18" s="76"/>
      <c r="RN18" s="76"/>
      <c r="RO18" s="76">
        <v>1</v>
      </c>
      <c r="RP18" s="76"/>
      <c r="RQ18" s="76"/>
      <c r="RR18" s="76">
        <v>1</v>
      </c>
      <c r="RS18" s="76"/>
      <c r="RT18" s="76"/>
      <c r="RU18" s="76">
        <v>1</v>
      </c>
      <c r="RV18" s="76"/>
      <c r="RW18" s="76"/>
      <c r="RX18" s="76">
        <v>1</v>
      </c>
      <c r="RY18" s="76"/>
      <c r="RZ18" s="76"/>
      <c r="SA18" s="76">
        <v>1</v>
      </c>
      <c r="SB18" s="76"/>
      <c r="SC18" s="76"/>
      <c r="SD18" s="76">
        <v>1</v>
      </c>
      <c r="SE18" s="76"/>
      <c r="SF18" s="76"/>
      <c r="SG18" s="76"/>
      <c r="SH18" s="76">
        <v>1</v>
      </c>
      <c r="SI18" s="76"/>
      <c r="SJ18" s="76">
        <v>1</v>
      </c>
      <c r="SK18" s="76"/>
      <c r="SL18" s="76"/>
      <c r="SM18" s="76">
        <v>1</v>
      </c>
      <c r="SN18" s="76"/>
      <c r="SO18" s="76"/>
      <c r="SP18" s="76"/>
      <c r="SQ18" s="76"/>
      <c r="SR18" s="76">
        <v>1</v>
      </c>
      <c r="SS18" s="76">
        <v>1</v>
      </c>
      <c r="ST18" s="76"/>
      <c r="SU18" s="76"/>
      <c r="SV18" s="76">
        <v>1</v>
      </c>
      <c r="SW18" s="76"/>
      <c r="SX18" s="76"/>
      <c r="SY18" s="76"/>
      <c r="SZ18" s="76"/>
      <c r="TA18" s="76">
        <v>1</v>
      </c>
      <c r="TB18" s="76">
        <v>1</v>
      </c>
      <c r="TC18" s="76"/>
      <c r="TD18" s="76"/>
      <c r="TE18" s="76">
        <v>1</v>
      </c>
      <c r="TF18" s="76"/>
      <c r="TG18" s="76"/>
      <c r="TH18" s="76">
        <v>1</v>
      </c>
      <c r="TI18" s="76"/>
      <c r="TJ18" s="76"/>
      <c r="TK18" s="76">
        <v>1</v>
      </c>
      <c r="TL18" s="76"/>
      <c r="TM18" s="76"/>
      <c r="TN18" s="76">
        <v>1</v>
      </c>
      <c r="TO18" s="76"/>
      <c r="TP18" s="77"/>
      <c r="TQ18" s="76">
        <v>1</v>
      </c>
      <c r="TR18" s="76"/>
      <c r="TS18" s="77"/>
      <c r="TT18" s="76">
        <v>1</v>
      </c>
      <c r="TU18" s="76"/>
      <c r="TV18" s="76"/>
      <c r="TW18" s="76"/>
      <c r="TX18" s="76">
        <v>1</v>
      </c>
      <c r="TY18" s="76"/>
      <c r="TZ18" s="76"/>
      <c r="UA18" s="76">
        <v>1</v>
      </c>
      <c r="UB18" s="76"/>
      <c r="UC18" s="76"/>
      <c r="UD18" s="76">
        <v>1</v>
      </c>
      <c r="UE18" s="76"/>
      <c r="UF18" s="76">
        <v>1</v>
      </c>
      <c r="UG18" s="76"/>
      <c r="UH18" s="76"/>
      <c r="UI18" s="76">
        <v>1</v>
      </c>
      <c r="UJ18" s="76"/>
      <c r="UK18" s="76"/>
      <c r="UL18" s="76">
        <v>1</v>
      </c>
      <c r="UM18" s="76"/>
      <c r="UN18" s="76"/>
      <c r="UO18" s="76">
        <v>1</v>
      </c>
      <c r="UP18" s="76"/>
      <c r="UQ18" s="76"/>
      <c r="UR18" s="76">
        <v>1</v>
      </c>
      <c r="US18" s="76"/>
      <c r="UT18" s="76"/>
      <c r="UU18" s="76"/>
      <c r="UV18" s="76">
        <v>1</v>
      </c>
      <c r="UW18" s="76"/>
      <c r="UX18" s="76">
        <v>1</v>
      </c>
      <c r="UY18" s="76"/>
      <c r="UZ18" s="76"/>
      <c r="VA18" s="76"/>
      <c r="VB18" s="76">
        <v>1</v>
      </c>
      <c r="VC18" s="76"/>
      <c r="VD18" s="76">
        <v>1</v>
      </c>
      <c r="VE18" s="76"/>
      <c r="VF18" s="76"/>
      <c r="VG18" s="76">
        <v>1</v>
      </c>
      <c r="VH18" s="76"/>
      <c r="VI18" s="76"/>
      <c r="VJ18" s="76">
        <v>1</v>
      </c>
      <c r="VK18" s="76"/>
      <c r="VL18" s="76"/>
      <c r="VM18" s="76"/>
      <c r="VN18" s="76">
        <v>1</v>
      </c>
      <c r="VO18" s="76"/>
      <c r="VP18" s="76">
        <v>1</v>
      </c>
      <c r="VQ18" s="76"/>
      <c r="VR18" s="76"/>
      <c r="VS18" s="76">
        <v>1</v>
      </c>
      <c r="VT18" s="76"/>
      <c r="VU18" s="76"/>
    </row>
    <row r="19" spans="1:593" ht="15.75" x14ac:dyDescent="0.25">
      <c r="A19" s="2">
        <v>6</v>
      </c>
      <c r="B19" s="1" t="s">
        <v>3246</v>
      </c>
      <c r="C19" s="9">
        <v>1</v>
      </c>
      <c r="D19" s="9"/>
      <c r="E19" s="9"/>
      <c r="F19" s="1"/>
      <c r="G19" s="1">
        <v>1</v>
      </c>
      <c r="H19" s="1"/>
      <c r="I19" s="58">
        <v>1</v>
      </c>
      <c r="J19" s="58"/>
      <c r="K19" s="58"/>
      <c r="L19" s="1"/>
      <c r="M19" s="1"/>
      <c r="N19" s="1">
        <v>1</v>
      </c>
      <c r="O19" s="58">
        <v>1</v>
      </c>
      <c r="P19" s="58"/>
      <c r="Q19" s="58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58"/>
      <c r="BH19" s="58">
        <v>1</v>
      </c>
      <c r="BI19" s="58"/>
      <c r="BJ19" s="58"/>
      <c r="BK19" s="58">
        <v>1</v>
      </c>
      <c r="BL19" s="58"/>
      <c r="BM19" s="58"/>
      <c r="BN19" s="58">
        <v>1</v>
      </c>
      <c r="BO19" s="58"/>
      <c r="BP19" s="58"/>
      <c r="BQ19" s="58">
        <v>1</v>
      </c>
      <c r="BR19" s="58"/>
      <c r="BS19" s="58"/>
      <c r="BT19" s="58">
        <v>1</v>
      </c>
      <c r="BU19" s="58"/>
      <c r="BV19" s="58"/>
      <c r="BW19" s="58">
        <v>1</v>
      </c>
      <c r="BX19" s="58"/>
      <c r="BY19" s="58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>
        <v>1</v>
      </c>
      <c r="CS19" s="4"/>
      <c r="CT19" s="4"/>
      <c r="CU19" s="4"/>
      <c r="CV19" s="4">
        <v>1</v>
      </c>
      <c r="CW19" s="4"/>
      <c r="CX19" s="58">
        <v>1</v>
      </c>
      <c r="CY19" s="58"/>
      <c r="CZ19" s="58"/>
      <c r="DA19" s="58">
        <v>1</v>
      </c>
      <c r="DB19" s="58"/>
      <c r="DC19" s="58"/>
      <c r="DD19" s="58">
        <v>1</v>
      </c>
      <c r="DE19" s="58"/>
      <c r="DF19" s="58"/>
      <c r="DG19" s="58">
        <v>1</v>
      </c>
      <c r="DH19" s="58"/>
      <c r="DI19" s="58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58">
        <v>1</v>
      </c>
      <c r="FA19" s="58"/>
      <c r="FB19" s="58"/>
      <c r="FC19" s="58">
        <v>1</v>
      </c>
      <c r="FD19" s="58"/>
      <c r="FE19" s="58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58">
        <v>1</v>
      </c>
      <c r="HU19" s="58"/>
      <c r="HV19" s="58"/>
      <c r="HW19" s="4"/>
      <c r="HX19" s="4">
        <v>1</v>
      </c>
      <c r="HY19" s="4"/>
      <c r="HZ19" s="58">
        <v>1</v>
      </c>
      <c r="IA19" s="58"/>
      <c r="IB19" s="58"/>
      <c r="IC19" s="58">
        <v>1</v>
      </c>
      <c r="ID19" s="58"/>
      <c r="IE19" s="58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68">
        <v>1</v>
      </c>
      <c r="IV19" s="67"/>
      <c r="IW19" s="67"/>
      <c r="IX19" s="67">
        <v>1</v>
      </c>
      <c r="IY19" s="67"/>
      <c r="IZ19" s="67"/>
      <c r="JA19" s="67">
        <v>1</v>
      </c>
      <c r="JB19" s="67"/>
      <c r="JC19" s="67"/>
      <c r="JD19" s="67">
        <v>1</v>
      </c>
      <c r="JE19" s="67"/>
      <c r="JF19" s="67"/>
      <c r="JG19" s="67">
        <v>1</v>
      </c>
      <c r="JH19" s="67"/>
      <c r="JI19" s="67"/>
      <c r="JJ19" s="67">
        <v>1</v>
      </c>
      <c r="JK19" s="67"/>
      <c r="JL19" s="67"/>
      <c r="JM19" s="67">
        <v>1</v>
      </c>
      <c r="JN19" s="67"/>
      <c r="JO19" s="67"/>
      <c r="JP19" s="67">
        <v>1</v>
      </c>
      <c r="JQ19" s="67"/>
      <c r="JR19" s="67"/>
      <c r="JS19" s="67">
        <v>1</v>
      </c>
      <c r="JT19" s="67"/>
      <c r="JU19" s="67"/>
      <c r="JV19" s="67">
        <v>1</v>
      </c>
      <c r="JW19" s="67"/>
      <c r="JX19" s="67"/>
      <c r="JY19" s="67">
        <v>1</v>
      </c>
      <c r="JZ19" s="67"/>
      <c r="KA19" s="67"/>
      <c r="KB19" s="67">
        <v>1</v>
      </c>
      <c r="KC19" s="67"/>
      <c r="KD19" s="67"/>
      <c r="KE19" s="67">
        <v>1</v>
      </c>
      <c r="KF19" s="67"/>
      <c r="KG19" s="67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2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/>
      <c r="OZ19" s="4">
        <v>1</v>
      </c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/>
      <c r="RA19" s="4">
        <v>1</v>
      </c>
      <c r="RB19" s="4"/>
      <c r="RC19" s="4"/>
      <c r="RD19" s="4">
        <v>1</v>
      </c>
      <c r="RE19" s="4"/>
      <c r="RF19" s="4">
        <v>1</v>
      </c>
      <c r="RG19" s="4"/>
      <c r="RH19" s="4"/>
      <c r="RI19" s="76"/>
      <c r="RJ19" s="76">
        <v>1</v>
      </c>
      <c r="RK19" s="76"/>
      <c r="RL19" s="76">
        <v>1</v>
      </c>
      <c r="RM19" s="76"/>
      <c r="RN19" s="76"/>
      <c r="RO19" s="76">
        <v>1</v>
      </c>
      <c r="RP19" s="76"/>
      <c r="RQ19" s="76"/>
      <c r="RR19" s="76">
        <v>1</v>
      </c>
      <c r="RS19" s="76"/>
      <c r="RT19" s="76"/>
      <c r="RU19" s="76">
        <v>1</v>
      </c>
      <c r="RV19" s="76"/>
      <c r="RW19" s="76"/>
      <c r="RX19" s="76">
        <v>1</v>
      </c>
      <c r="RY19" s="76"/>
      <c r="RZ19" s="76"/>
      <c r="SA19" s="76">
        <v>1</v>
      </c>
      <c r="SB19" s="76"/>
      <c r="SC19" s="76"/>
      <c r="SD19" s="76">
        <v>1</v>
      </c>
      <c r="SE19" s="76"/>
      <c r="SF19" s="76"/>
      <c r="SG19" s="76"/>
      <c r="SH19" s="76">
        <v>1</v>
      </c>
      <c r="SI19" s="76"/>
      <c r="SJ19" s="76">
        <v>1</v>
      </c>
      <c r="SK19" s="76"/>
      <c r="SL19" s="76"/>
      <c r="SM19" s="76">
        <v>1</v>
      </c>
      <c r="SN19" s="76"/>
      <c r="SO19" s="76"/>
      <c r="SP19" s="76">
        <v>1</v>
      </c>
      <c r="SQ19" s="76"/>
      <c r="SR19" s="76"/>
      <c r="SS19" s="76">
        <v>1</v>
      </c>
      <c r="ST19" s="76"/>
      <c r="SU19" s="76"/>
      <c r="SV19" s="76"/>
      <c r="SW19" s="76">
        <v>1</v>
      </c>
      <c r="SX19" s="76"/>
      <c r="SY19" s="76">
        <v>1</v>
      </c>
      <c r="SZ19" s="76"/>
      <c r="TA19" s="76"/>
      <c r="TB19" s="76"/>
      <c r="TC19" s="76">
        <v>1</v>
      </c>
      <c r="TD19" s="76"/>
      <c r="TE19" s="76">
        <v>1</v>
      </c>
      <c r="TF19" s="76"/>
      <c r="TG19" s="76"/>
      <c r="TH19" s="76">
        <v>1</v>
      </c>
      <c r="TI19" s="76"/>
      <c r="TJ19" s="76"/>
      <c r="TK19" s="76">
        <v>1</v>
      </c>
      <c r="TL19" s="76"/>
      <c r="TM19" s="76"/>
      <c r="TN19" s="76">
        <v>1</v>
      </c>
      <c r="TO19" s="76"/>
      <c r="TP19" s="77"/>
      <c r="TQ19" s="76">
        <v>1</v>
      </c>
      <c r="TR19" s="76"/>
      <c r="TS19" s="77"/>
      <c r="TT19" s="76">
        <v>1</v>
      </c>
      <c r="TU19" s="76"/>
      <c r="TV19" s="76"/>
      <c r="TW19" s="76">
        <v>1</v>
      </c>
      <c r="TX19" s="76"/>
      <c r="TY19" s="76"/>
      <c r="TZ19" s="76"/>
      <c r="UA19" s="76">
        <v>1</v>
      </c>
      <c r="UB19" s="76"/>
      <c r="UC19" s="76">
        <v>1</v>
      </c>
      <c r="UD19" s="76"/>
      <c r="UE19" s="76"/>
      <c r="UF19" s="76"/>
      <c r="UG19" s="76">
        <v>1</v>
      </c>
      <c r="UH19" s="76"/>
      <c r="UI19" s="76">
        <v>1</v>
      </c>
      <c r="UJ19" s="76"/>
      <c r="UK19" s="76"/>
      <c r="UL19" s="76">
        <v>1</v>
      </c>
      <c r="UM19" s="76"/>
      <c r="UN19" s="76"/>
      <c r="UO19" s="76">
        <v>1</v>
      </c>
      <c r="UP19" s="76"/>
      <c r="UQ19" s="76"/>
      <c r="UR19" s="76">
        <v>1</v>
      </c>
      <c r="US19" s="76"/>
      <c r="UT19" s="76"/>
      <c r="UU19" s="76"/>
      <c r="UV19" s="76">
        <v>1</v>
      </c>
      <c r="UW19" s="76"/>
      <c r="UX19" s="76">
        <v>1</v>
      </c>
      <c r="UY19" s="76"/>
      <c r="UZ19" s="76"/>
      <c r="VA19" s="76">
        <v>1</v>
      </c>
      <c r="VB19" s="76"/>
      <c r="VC19" s="76"/>
      <c r="VD19" s="76">
        <v>1</v>
      </c>
      <c r="VE19" s="76"/>
      <c r="VF19" s="76"/>
      <c r="VG19" s="76">
        <v>1</v>
      </c>
      <c r="VH19" s="76"/>
      <c r="VI19" s="76"/>
      <c r="VJ19" s="76">
        <v>1</v>
      </c>
      <c r="VK19" s="76"/>
      <c r="VL19" s="76"/>
      <c r="VM19" s="76"/>
      <c r="VN19" s="76">
        <v>1</v>
      </c>
      <c r="VO19" s="76"/>
      <c r="VP19" s="76">
        <v>1</v>
      </c>
      <c r="VQ19" s="76"/>
      <c r="VR19" s="76"/>
      <c r="VS19" s="76">
        <v>1</v>
      </c>
      <c r="VT19" s="76"/>
      <c r="VU19" s="76"/>
    </row>
    <row r="20" spans="1:593" ht="15.75" x14ac:dyDescent="0.25">
      <c r="A20" s="2">
        <v>7</v>
      </c>
      <c r="B20" s="1" t="s">
        <v>3247</v>
      </c>
      <c r="C20" s="9">
        <v>1</v>
      </c>
      <c r="D20" s="9"/>
      <c r="E20" s="9"/>
      <c r="F20" s="1">
        <v>1</v>
      </c>
      <c r="G20" s="1"/>
      <c r="H20" s="1"/>
      <c r="I20" s="58">
        <v>1</v>
      </c>
      <c r="J20" s="58"/>
      <c r="K20" s="58"/>
      <c r="L20" s="1"/>
      <c r="M20" s="1"/>
      <c r="N20" s="1">
        <v>1</v>
      </c>
      <c r="O20" s="58">
        <v>1</v>
      </c>
      <c r="P20" s="58"/>
      <c r="Q20" s="58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>
        <v>1</v>
      </c>
      <c r="AQ20" s="58"/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58">
        <v>1</v>
      </c>
      <c r="BF20" s="58"/>
      <c r="BG20" s="58"/>
      <c r="BH20" s="58">
        <v>1</v>
      </c>
      <c r="BI20" s="58"/>
      <c r="BJ20" s="58"/>
      <c r="BK20" s="58">
        <v>1</v>
      </c>
      <c r="BL20" s="58"/>
      <c r="BM20" s="58"/>
      <c r="BN20" s="58">
        <v>1</v>
      </c>
      <c r="BO20" s="58"/>
      <c r="BP20" s="58"/>
      <c r="BQ20" s="58">
        <v>1</v>
      </c>
      <c r="BR20" s="58"/>
      <c r="BS20" s="58"/>
      <c r="BT20" s="58">
        <v>1</v>
      </c>
      <c r="BU20" s="58"/>
      <c r="BV20" s="58"/>
      <c r="BW20" s="58">
        <v>1</v>
      </c>
      <c r="BX20" s="58"/>
      <c r="BY20" s="58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1"/>
      <c r="CN20" s="1"/>
      <c r="CO20" s="1"/>
      <c r="CP20" s="1">
        <v>1</v>
      </c>
      <c r="CQ20" s="1"/>
      <c r="CR20" s="4">
        <v>1</v>
      </c>
      <c r="CS20" s="4"/>
      <c r="CT20" s="4"/>
      <c r="CU20" s="4"/>
      <c r="CV20" s="4">
        <v>1</v>
      </c>
      <c r="CW20" s="4"/>
      <c r="CX20" s="58">
        <v>1</v>
      </c>
      <c r="CY20" s="58"/>
      <c r="CZ20" s="58"/>
      <c r="DA20" s="58">
        <v>1</v>
      </c>
      <c r="DB20" s="58"/>
      <c r="DC20" s="58"/>
      <c r="DD20" s="58">
        <v>1</v>
      </c>
      <c r="DE20" s="58"/>
      <c r="DF20" s="58"/>
      <c r="DG20" s="58">
        <v>1</v>
      </c>
      <c r="DH20" s="58"/>
      <c r="DI20" s="58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58">
        <v>1</v>
      </c>
      <c r="FA20" s="58"/>
      <c r="FB20" s="58"/>
      <c r="FC20" s="58">
        <v>1</v>
      </c>
      <c r="FD20" s="58"/>
      <c r="FE20" s="58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58">
        <v>1</v>
      </c>
      <c r="HU20" s="58"/>
      <c r="HV20" s="58"/>
      <c r="HW20" s="4"/>
      <c r="HX20" s="4">
        <v>1</v>
      </c>
      <c r="HY20" s="4"/>
      <c r="HZ20" s="58">
        <v>1</v>
      </c>
      <c r="IA20" s="58"/>
      <c r="IB20" s="58"/>
      <c r="IC20" s="58">
        <v>1</v>
      </c>
      <c r="ID20" s="58"/>
      <c r="IE20" s="58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68">
        <v>1</v>
      </c>
      <c r="IV20" s="67"/>
      <c r="IW20" s="67"/>
      <c r="IX20" s="67">
        <v>1</v>
      </c>
      <c r="IY20" s="67"/>
      <c r="IZ20" s="67"/>
      <c r="JA20" s="67">
        <v>1</v>
      </c>
      <c r="JB20" s="67"/>
      <c r="JC20" s="67"/>
      <c r="JD20" s="67">
        <v>1</v>
      </c>
      <c r="JE20" s="67"/>
      <c r="JF20" s="67"/>
      <c r="JG20" s="67">
        <v>1</v>
      </c>
      <c r="JH20" s="67"/>
      <c r="JI20" s="67"/>
      <c r="JJ20" s="67">
        <v>1</v>
      </c>
      <c r="JK20" s="67"/>
      <c r="JL20" s="67"/>
      <c r="JM20" s="67">
        <v>1</v>
      </c>
      <c r="JN20" s="67"/>
      <c r="JO20" s="67"/>
      <c r="JP20" s="67">
        <v>1</v>
      </c>
      <c r="JQ20" s="67"/>
      <c r="JR20" s="67"/>
      <c r="JS20" s="67">
        <v>1</v>
      </c>
      <c r="JT20" s="67"/>
      <c r="JU20" s="67"/>
      <c r="JV20" s="67">
        <v>1</v>
      </c>
      <c r="JW20" s="67"/>
      <c r="JX20" s="67"/>
      <c r="JY20" s="67">
        <v>1</v>
      </c>
      <c r="JZ20" s="67"/>
      <c r="KA20" s="67"/>
      <c r="KB20" s="67">
        <v>1</v>
      </c>
      <c r="KC20" s="67"/>
      <c r="KD20" s="67"/>
      <c r="KE20" s="67">
        <v>1</v>
      </c>
      <c r="KF20" s="67"/>
      <c r="KG20" s="67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2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/>
      <c r="OZ20" s="4">
        <v>1</v>
      </c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76"/>
      <c r="RJ20" s="76"/>
      <c r="RK20" s="76">
        <v>1</v>
      </c>
      <c r="RL20" s="76">
        <v>1</v>
      </c>
      <c r="RM20" s="76"/>
      <c r="RN20" s="76"/>
      <c r="RO20" s="76"/>
      <c r="RP20" s="76">
        <v>1</v>
      </c>
      <c r="RQ20" s="76"/>
      <c r="RR20" s="76">
        <v>1</v>
      </c>
      <c r="RS20" s="76"/>
      <c r="RT20" s="76"/>
      <c r="RU20" s="76">
        <v>1</v>
      </c>
      <c r="RV20" s="76"/>
      <c r="RW20" s="76"/>
      <c r="RX20" s="76">
        <v>1</v>
      </c>
      <c r="RY20" s="76"/>
      <c r="RZ20" s="76"/>
      <c r="SA20" s="76">
        <v>1</v>
      </c>
      <c r="SB20" s="76"/>
      <c r="SC20" s="76"/>
      <c r="SD20" s="76">
        <v>1</v>
      </c>
      <c r="SE20" s="76"/>
      <c r="SF20" s="76"/>
      <c r="SG20" s="76">
        <v>1</v>
      </c>
      <c r="SH20" s="76"/>
      <c r="SI20" s="76"/>
      <c r="SJ20" s="76">
        <v>1</v>
      </c>
      <c r="SK20" s="76"/>
      <c r="SL20" s="76"/>
      <c r="SM20" s="76">
        <v>1</v>
      </c>
      <c r="SN20" s="76"/>
      <c r="SO20" s="76"/>
      <c r="SP20" s="76">
        <v>1</v>
      </c>
      <c r="SQ20" s="76"/>
      <c r="SR20" s="76"/>
      <c r="SS20" s="76">
        <v>1</v>
      </c>
      <c r="ST20" s="76"/>
      <c r="SU20" s="76"/>
      <c r="SV20" s="76"/>
      <c r="SW20" s="76">
        <v>1</v>
      </c>
      <c r="SX20" s="76"/>
      <c r="SY20" s="76">
        <v>1</v>
      </c>
      <c r="SZ20" s="76"/>
      <c r="TA20" s="76"/>
      <c r="TB20" s="76"/>
      <c r="TC20" s="76">
        <v>1</v>
      </c>
      <c r="TD20" s="76"/>
      <c r="TE20" s="76">
        <v>1</v>
      </c>
      <c r="TF20" s="76"/>
      <c r="TG20" s="76"/>
      <c r="TH20" s="76">
        <v>1</v>
      </c>
      <c r="TI20" s="76"/>
      <c r="TJ20" s="76"/>
      <c r="TK20" s="76">
        <v>1</v>
      </c>
      <c r="TL20" s="76"/>
      <c r="TM20" s="76"/>
      <c r="TN20" s="76">
        <v>1</v>
      </c>
      <c r="TO20" s="76"/>
      <c r="TP20" s="77"/>
      <c r="TQ20" s="76">
        <v>1</v>
      </c>
      <c r="TR20" s="76"/>
      <c r="TS20" s="77"/>
      <c r="TT20" s="76"/>
      <c r="TU20" s="76">
        <v>1</v>
      </c>
      <c r="TV20" s="76"/>
      <c r="TW20" s="76">
        <v>1</v>
      </c>
      <c r="TX20" s="76"/>
      <c r="TY20" s="76"/>
      <c r="TZ20" s="76"/>
      <c r="UA20" s="76">
        <v>1</v>
      </c>
      <c r="UB20" s="76"/>
      <c r="UC20" s="76">
        <v>1</v>
      </c>
      <c r="UD20" s="76"/>
      <c r="UE20" s="76"/>
      <c r="UF20" s="76"/>
      <c r="UG20" s="76">
        <v>1</v>
      </c>
      <c r="UH20" s="76"/>
      <c r="UI20" s="76">
        <v>1</v>
      </c>
      <c r="UJ20" s="76"/>
      <c r="UK20" s="76"/>
      <c r="UL20" s="76"/>
      <c r="UM20" s="76">
        <v>1</v>
      </c>
      <c r="UN20" s="76"/>
      <c r="UO20" s="76"/>
      <c r="UP20" s="76">
        <v>1</v>
      </c>
      <c r="UQ20" s="76"/>
      <c r="UR20" s="76">
        <v>1</v>
      </c>
      <c r="US20" s="76"/>
      <c r="UT20" s="76"/>
      <c r="UU20" s="76">
        <v>1</v>
      </c>
      <c r="UV20" s="76"/>
      <c r="UW20" s="76"/>
      <c r="UX20" s="76">
        <v>1</v>
      </c>
      <c r="UY20" s="76"/>
      <c r="UZ20" s="76"/>
      <c r="VA20" s="76">
        <v>1</v>
      </c>
      <c r="VB20" s="76"/>
      <c r="VC20" s="76"/>
      <c r="VD20" s="76">
        <v>1</v>
      </c>
      <c r="VE20" s="76"/>
      <c r="VF20" s="76"/>
      <c r="VG20" s="76">
        <v>1</v>
      </c>
      <c r="VH20" s="76"/>
      <c r="VI20" s="76"/>
      <c r="VJ20" s="76">
        <v>1</v>
      </c>
      <c r="VK20" s="76"/>
      <c r="VL20" s="76"/>
      <c r="VM20" s="76"/>
      <c r="VN20" s="76">
        <v>1</v>
      </c>
      <c r="VO20" s="76"/>
      <c r="VP20" s="76">
        <v>1</v>
      </c>
      <c r="VQ20" s="76"/>
      <c r="VR20" s="76"/>
      <c r="VS20" s="76">
        <v>1</v>
      </c>
      <c r="VT20" s="76"/>
      <c r="VU20" s="76"/>
    </row>
    <row r="21" spans="1:593" x14ac:dyDescent="0.25">
      <c r="A21" s="3">
        <v>8</v>
      </c>
      <c r="B21" s="4" t="s">
        <v>3248</v>
      </c>
      <c r="C21" s="3"/>
      <c r="D21" s="3">
        <v>1</v>
      </c>
      <c r="E21" s="3"/>
      <c r="F21" s="4">
        <v>1</v>
      </c>
      <c r="G21" s="4"/>
      <c r="H21" s="4"/>
      <c r="I21" s="57"/>
      <c r="J21" s="57">
        <v>1</v>
      </c>
      <c r="K21" s="57"/>
      <c r="L21" s="4"/>
      <c r="M21" s="4"/>
      <c r="N21" s="4">
        <v>1</v>
      </c>
      <c r="O21" s="57"/>
      <c r="P21" s="57">
        <v>1</v>
      </c>
      <c r="Q21" s="57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57"/>
      <c r="AH21" s="57">
        <v>1</v>
      </c>
      <c r="AI21" s="57"/>
      <c r="AJ21" s="57"/>
      <c r="AK21" s="57">
        <v>1</v>
      </c>
      <c r="AL21" s="57"/>
      <c r="AM21" s="57"/>
      <c r="AN21" s="57">
        <v>1</v>
      </c>
      <c r="AO21" s="57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57"/>
      <c r="FA21" s="57">
        <v>1</v>
      </c>
      <c r="FB21" s="57"/>
      <c r="FC21" s="57"/>
      <c r="FD21" s="57">
        <v>1</v>
      </c>
      <c r="FE21" s="57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57"/>
      <c r="HU21" s="57">
        <v>1</v>
      </c>
      <c r="HV21" s="57"/>
      <c r="HW21" s="4"/>
      <c r="HX21" s="4">
        <v>1</v>
      </c>
      <c r="HY21" s="4"/>
      <c r="HZ21" s="57"/>
      <c r="IA21" s="57">
        <v>1</v>
      </c>
      <c r="IB21" s="57"/>
      <c r="IC21" s="57"/>
      <c r="ID21" s="57">
        <v>1</v>
      </c>
      <c r="IE21" s="57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68">
        <v>1</v>
      </c>
      <c r="IV21" s="67"/>
      <c r="IW21" s="67"/>
      <c r="IX21" s="67">
        <v>1</v>
      </c>
      <c r="IY21" s="67"/>
      <c r="IZ21" s="67"/>
      <c r="JA21" s="67">
        <v>1</v>
      </c>
      <c r="JB21" s="67"/>
      <c r="JC21" s="67"/>
      <c r="JD21" s="67">
        <v>1</v>
      </c>
      <c r="JE21" s="67"/>
      <c r="JF21" s="67"/>
      <c r="JG21" s="67">
        <v>1</v>
      </c>
      <c r="JH21" s="67"/>
      <c r="JI21" s="67"/>
      <c r="JJ21" s="67">
        <v>1</v>
      </c>
      <c r="JK21" s="67"/>
      <c r="JL21" s="67"/>
      <c r="JM21" s="67">
        <v>1</v>
      </c>
      <c r="JN21" s="67"/>
      <c r="JO21" s="67"/>
      <c r="JP21" s="67">
        <v>1</v>
      </c>
      <c r="JQ21" s="67"/>
      <c r="JR21" s="67"/>
      <c r="JS21" s="67">
        <v>1</v>
      </c>
      <c r="JT21" s="67"/>
      <c r="JU21" s="67"/>
      <c r="JV21" s="67">
        <v>1</v>
      </c>
      <c r="JW21" s="67"/>
      <c r="JX21" s="67"/>
      <c r="JY21" s="67">
        <v>1</v>
      </c>
      <c r="JZ21" s="67"/>
      <c r="KA21" s="67"/>
      <c r="KB21" s="67">
        <v>1</v>
      </c>
      <c r="KC21" s="67"/>
      <c r="KD21" s="67"/>
      <c r="KE21" s="67">
        <v>1</v>
      </c>
      <c r="KF21" s="67"/>
      <c r="KG21" s="67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2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>
        <v>1</v>
      </c>
      <c r="QF21" s="4"/>
      <c r="QG21" s="4"/>
      <c r="QH21" s="4"/>
      <c r="QI21" s="4">
        <v>1</v>
      </c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>
        <v>1</v>
      </c>
      <c r="RG21" s="4"/>
      <c r="RH21" s="4"/>
      <c r="RI21" s="76"/>
      <c r="RJ21" s="76">
        <v>1</v>
      </c>
      <c r="RK21" s="76"/>
      <c r="RL21" s="76">
        <v>1</v>
      </c>
      <c r="RM21" s="76"/>
      <c r="RN21" s="76"/>
      <c r="RO21" s="76"/>
      <c r="RP21" s="76">
        <v>1</v>
      </c>
      <c r="RQ21" s="76"/>
      <c r="RR21" s="76"/>
      <c r="RS21" s="76"/>
      <c r="RT21" s="76">
        <v>1</v>
      </c>
      <c r="RU21" s="76">
        <v>1</v>
      </c>
      <c r="RV21" s="76"/>
      <c r="RW21" s="76"/>
      <c r="RX21" s="76">
        <v>1</v>
      </c>
      <c r="RY21" s="76"/>
      <c r="RZ21" s="76"/>
      <c r="SA21" s="76">
        <v>1</v>
      </c>
      <c r="SB21" s="76"/>
      <c r="SC21" s="76"/>
      <c r="SD21" s="76">
        <v>1</v>
      </c>
      <c r="SE21" s="76"/>
      <c r="SF21" s="76"/>
      <c r="SG21" s="76">
        <v>1</v>
      </c>
      <c r="SH21" s="76"/>
      <c r="SI21" s="76"/>
      <c r="SJ21" s="76">
        <v>1</v>
      </c>
      <c r="SK21" s="76"/>
      <c r="SL21" s="76"/>
      <c r="SM21" s="76">
        <v>1</v>
      </c>
      <c r="SN21" s="76"/>
      <c r="SO21" s="76"/>
      <c r="SP21" s="76">
        <v>1</v>
      </c>
      <c r="SQ21" s="76"/>
      <c r="SR21" s="76"/>
      <c r="SS21" s="76">
        <v>1</v>
      </c>
      <c r="ST21" s="76"/>
      <c r="SU21" s="76"/>
      <c r="SV21" s="76"/>
      <c r="SW21" s="76"/>
      <c r="SX21" s="76">
        <v>1</v>
      </c>
      <c r="SY21" s="76">
        <v>1</v>
      </c>
      <c r="SZ21" s="76"/>
      <c r="TA21" s="76"/>
      <c r="TB21" s="76">
        <v>1</v>
      </c>
      <c r="TC21" s="76"/>
      <c r="TD21" s="76"/>
      <c r="TE21" s="76">
        <v>1</v>
      </c>
      <c r="TF21" s="76"/>
      <c r="TG21" s="76"/>
      <c r="TH21" s="76">
        <v>1</v>
      </c>
      <c r="TI21" s="76"/>
      <c r="TJ21" s="76"/>
      <c r="TK21" s="76">
        <v>1</v>
      </c>
      <c r="TL21" s="76"/>
      <c r="TM21" s="76"/>
      <c r="TN21" s="76">
        <v>1</v>
      </c>
      <c r="TO21" s="76"/>
      <c r="TP21" s="77"/>
      <c r="TQ21" s="76">
        <v>1</v>
      </c>
      <c r="TR21" s="76"/>
      <c r="TS21" s="77"/>
      <c r="TT21" s="76"/>
      <c r="TU21" s="76">
        <v>1</v>
      </c>
      <c r="TV21" s="76"/>
      <c r="TW21" s="76">
        <v>1</v>
      </c>
      <c r="TX21" s="76"/>
      <c r="TY21" s="76"/>
      <c r="TZ21" s="76"/>
      <c r="UA21" s="76">
        <v>1</v>
      </c>
      <c r="UB21" s="76"/>
      <c r="UC21" s="76">
        <v>1</v>
      </c>
      <c r="UD21" s="76"/>
      <c r="UE21" s="76"/>
      <c r="UF21" s="76"/>
      <c r="UG21" s="76">
        <v>1</v>
      </c>
      <c r="UH21" s="76"/>
      <c r="UI21" s="76">
        <v>1</v>
      </c>
      <c r="UJ21" s="76"/>
      <c r="UK21" s="76"/>
      <c r="UL21" s="76"/>
      <c r="UM21" s="76">
        <v>1</v>
      </c>
      <c r="UN21" s="76"/>
      <c r="UO21" s="76"/>
      <c r="UP21" s="76">
        <v>1</v>
      </c>
      <c r="UQ21" s="76"/>
      <c r="UR21" s="76">
        <v>1</v>
      </c>
      <c r="US21" s="76"/>
      <c r="UT21" s="76"/>
      <c r="UU21" s="76">
        <v>1</v>
      </c>
      <c r="UV21" s="76"/>
      <c r="UW21" s="76"/>
      <c r="UX21" s="76">
        <v>1</v>
      </c>
      <c r="UY21" s="76"/>
      <c r="UZ21" s="76"/>
      <c r="VA21" s="76">
        <v>1</v>
      </c>
      <c r="VB21" s="76"/>
      <c r="VC21" s="76"/>
      <c r="VD21" s="76">
        <v>1</v>
      </c>
      <c r="VE21" s="76"/>
      <c r="VF21" s="76"/>
      <c r="VG21" s="76"/>
      <c r="VH21" s="76">
        <v>1</v>
      </c>
      <c r="VI21" s="76"/>
      <c r="VJ21" s="76"/>
      <c r="VK21" s="76">
        <v>1</v>
      </c>
      <c r="VL21" s="76"/>
      <c r="VM21" s="76">
        <v>1</v>
      </c>
      <c r="VN21" s="76"/>
      <c r="VO21" s="76"/>
      <c r="VP21" s="76">
        <v>1</v>
      </c>
      <c r="VQ21" s="76"/>
      <c r="VR21" s="76"/>
      <c r="VS21" s="76">
        <v>1</v>
      </c>
      <c r="VT21" s="76"/>
      <c r="VU21" s="76"/>
    </row>
    <row r="22" spans="1:593" x14ac:dyDescent="0.25">
      <c r="A22" s="3">
        <v>9</v>
      </c>
      <c r="B22" s="4" t="s">
        <v>3249</v>
      </c>
      <c r="C22" s="3">
        <v>1</v>
      </c>
      <c r="D22" s="3"/>
      <c r="E22" s="3"/>
      <c r="F22" s="4"/>
      <c r="G22" s="4">
        <v>1</v>
      </c>
      <c r="H22" s="4"/>
      <c r="I22" s="57">
        <v>1</v>
      </c>
      <c r="J22" s="57"/>
      <c r="K22" s="57"/>
      <c r="L22" s="4"/>
      <c r="M22" s="4"/>
      <c r="N22" s="4">
        <v>1</v>
      </c>
      <c r="O22" s="57">
        <v>1</v>
      </c>
      <c r="P22" s="57"/>
      <c r="Q22" s="57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57">
        <v>1</v>
      </c>
      <c r="AH22" s="57"/>
      <c r="AI22" s="57"/>
      <c r="AJ22" s="57">
        <v>1</v>
      </c>
      <c r="AK22" s="57"/>
      <c r="AL22" s="57"/>
      <c r="AM22" s="57">
        <v>1</v>
      </c>
      <c r="AN22" s="57"/>
      <c r="AO22" s="57"/>
      <c r="AP22" s="57">
        <v>1</v>
      </c>
      <c r="AQ22" s="57"/>
      <c r="AR22" s="57"/>
      <c r="AS22" s="57">
        <v>1</v>
      </c>
      <c r="AT22" s="57"/>
      <c r="AU22" s="57"/>
      <c r="AV22" s="57">
        <v>1</v>
      </c>
      <c r="AW22" s="57"/>
      <c r="AX22" s="57"/>
      <c r="AY22" s="57">
        <v>1</v>
      </c>
      <c r="AZ22" s="57"/>
      <c r="BA22" s="57"/>
      <c r="BB22" s="57">
        <v>1</v>
      </c>
      <c r="BC22" s="57"/>
      <c r="BD22" s="57"/>
      <c r="BE22" s="57">
        <v>1</v>
      </c>
      <c r="BF22" s="57"/>
      <c r="BG22" s="57"/>
      <c r="BH22" s="57">
        <v>1</v>
      </c>
      <c r="BI22" s="57"/>
      <c r="BJ22" s="57"/>
      <c r="BK22" s="57">
        <v>1</v>
      </c>
      <c r="BL22" s="57"/>
      <c r="BM22" s="57"/>
      <c r="BN22" s="57">
        <v>1</v>
      </c>
      <c r="BO22" s="57"/>
      <c r="BP22" s="57"/>
      <c r="BQ22" s="57">
        <v>1</v>
      </c>
      <c r="BR22" s="57"/>
      <c r="BS22" s="57"/>
      <c r="BT22" s="57">
        <v>1</v>
      </c>
      <c r="BU22" s="57"/>
      <c r="BV22" s="57"/>
      <c r="BW22" s="57">
        <v>1</v>
      </c>
      <c r="BX22" s="57"/>
      <c r="BY22" s="57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57">
        <v>1</v>
      </c>
      <c r="CY22" s="57"/>
      <c r="CZ22" s="57"/>
      <c r="DA22" s="57">
        <v>1</v>
      </c>
      <c r="DB22" s="57"/>
      <c r="DC22" s="57"/>
      <c r="DD22" s="57">
        <v>1</v>
      </c>
      <c r="DE22" s="57"/>
      <c r="DF22" s="57"/>
      <c r="DG22" s="57">
        <v>1</v>
      </c>
      <c r="DH22" s="57"/>
      <c r="DI22" s="57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/>
      <c r="EG22" s="4">
        <v>1</v>
      </c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57">
        <v>1</v>
      </c>
      <c r="FA22" s="57"/>
      <c r="FB22" s="57"/>
      <c r="FC22" s="57">
        <v>1</v>
      </c>
      <c r="FD22" s="57"/>
      <c r="FE22" s="57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57">
        <v>1</v>
      </c>
      <c r="HU22" s="57"/>
      <c r="HV22" s="57"/>
      <c r="HW22" s="4"/>
      <c r="HX22" s="4">
        <v>1</v>
      </c>
      <c r="HY22" s="4"/>
      <c r="HZ22" s="57">
        <v>1</v>
      </c>
      <c r="IA22" s="57"/>
      <c r="IB22" s="57"/>
      <c r="IC22" s="57">
        <v>1</v>
      </c>
      <c r="ID22" s="57"/>
      <c r="IE22" s="57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68">
        <v>1</v>
      </c>
      <c r="IV22" s="67"/>
      <c r="IW22" s="67"/>
      <c r="IX22" s="67">
        <v>1</v>
      </c>
      <c r="IY22" s="67"/>
      <c r="IZ22" s="67"/>
      <c r="JA22" s="67">
        <v>1</v>
      </c>
      <c r="JB22" s="67"/>
      <c r="JC22" s="67"/>
      <c r="JD22" s="67">
        <v>1</v>
      </c>
      <c r="JE22" s="67"/>
      <c r="JF22" s="67"/>
      <c r="JG22" s="67">
        <v>1</v>
      </c>
      <c r="JH22" s="67"/>
      <c r="JI22" s="67"/>
      <c r="JJ22" s="67">
        <v>1</v>
      </c>
      <c r="JK22" s="67"/>
      <c r="JL22" s="67"/>
      <c r="JM22" s="67">
        <v>1</v>
      </c>
      <c r="JN22" s="67"/>
      <c r="JO22" s="67"/>
      <c r="JP22" s="67">
        <v>1</v>
      </c>
      <c r="JQ22" s="67"/>
      <c r="JR22" s="67"/>
      <c r="JS22" s="67">
        <v>1</v>
      </c>
      <c r="JT22" s="67"/>
      <c r="JU22" s="67"/>
      <c r="JV22" s="67">
        <v>1</v>
      </c>
      <c r="JW22" s="67"/>
      <c r="JX22" s="67"/>
      <c r="JY22" s="67">
        <v>1</v>
      </c>
      <c r="JZ22" s="67"/>
      <c r="KA22" s="67"/>
      <c r="KB22" s="67">
        <v>1</v>
      </c>
      <c r="KC22" s="67"/>
      <c r="KD22" s="67"/>
      <c r="KE22" s="67">
        <v>1</v>
      </c>
      <c r="KF22" s="67"/>
      <c r="KG22" s="67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2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/>
      <c r="RA22" s="4">
        <v>1</v>
      </c>
      <c r="RB22" s="4"/>
      <c r="RC22" s="4"/>
      <c r="RD22" s="4">
        <v>1</v>
      </c>
      <c r="RE22" s="4"/>
      <c r="RF22" s="4">
        <v>1</v>
      </c>
      <c r="RG22" s="4"/>
      <c r="RH22" s="4"/>
      <c r="RI22" s="76">
        <v>1</v>
      </c>
      <c r="RJ22" s="76"/>
      <c r="RK22" s="76"/>
      <c r="RL22" s="76">
        <v>1</v>
      </c>
      <c r="RM22" s="76"/>
      <c r="RN22" s="76"/>
      <c r="RO22" s="76">
        <v>1</v>
      </c>
      <c r="RP22" s="76"/>
      <c r="RQ22" s="76"/>
      <c r="RR22" s="76">
        <v>1</v>
      </c>
      <c r="RS22" s="76"/>
      <c r="RT22" s="76"/>
      <c r="RU22" s="76">
        <v>1</v>
      </c>
      <c r="RV22" s="76"/>
      <c r="RW22" s="76"/>
      <c r="RX22" s="76"/>
      <c r="RY22" s="76">
        <v>1</v>
      </c>
      <c r="RZ22" s="76"/>
      <c r="SA22" s="76">
        <v>1</v>
      </c>
      <c r="SB22" s="76"/>
      <c r="SC22" s="76"/>
      <c r="SD22" s="76">
        <v>1</v>
      </c>
      <c r="SE22" s="76"/>
      <c r="SF22" s="76"/>
      <c r="SG22" s="76">
        <v>1</v>
      </c>
      <c r="SH22" s="76"/>
      <c r="SI22" s="76"/>
      <c r="SJ22" s="76">
        <v>1</v>
      </c>
      <c r="SK22" s="76"/>
      <c r="SL22" s="76"/>
      <c r="SM22" s="76">
        <v>1</v>
      </c>
      <c r="SN22" s="76"/>
      <c r="SO22" s="76"/>
      <c r="SP22" s="76">
        <v>1</v>
      </c>
      <c r="SQ22" s="76"/>
      <c r="SR22" s="76"/>
      <c r="SS22" s="76"/>
      <c r="ST22" s="76">
        <v>1</v>
      </c>
      <c r="SU22" s="76"/>
      <c r="SV22" s="76">
        <v>1</v>
      </c>
      <c r="SW22" s="76"/>
      <c r="SX22" s="76"/>
      <c r="SY22" s="76">
        <v>1</v>
      </c>
      <c r="SZ22" s="76"/>
      <c r="TA22" s="76"/>
      <c r="TB22" s="76"/>
      <c r="TC22" s="76">
        <v>1</v>
      </c>
      <c r="TD22" s="76"/>
      <c r="TE22" s="76">
        <v>1</v>
      </c>
      <c r="TF22" s="76"/>
      <c r="TG22" s="76"/>
      <c r="TH22" s="76">
        <v>1</v>
      </c>
      <c r="TI22" s="76"/>
      <c r="TJ22" s="76"/>
      <c r="TK22" s="76">
        <v>1</v>
      </c>
      <c r="TL22" s="76"/>
      <c r="TM22" s="76"/>
      <c r="TN22" s="76">
        <v>1</v>
      </c>
      <c r="TO22" s="76"/>
      <c r="TP22" s="77"/>
      <c r="TQ22" s="76"/>
      <c r="TR22" s="76">
        <v>1</v>
      </c>
      <c r="TS22" s="77"/>
      <c r="TT22" s="76">
        <v>1</v>
      </c>
      <c r="TU22" s="76"/>
      <c r="TV22" s="76"/>
      <c r="TW22" s="76">
        <v>1</v>
      </c>
      <c r="TX22" s="76"/>
      <c r="TY22" s="76"/>
      <c r="TZ22" s="76"/>
      <c r="UA22" s="76">
        <v>1</v>
      </c>
      <c r="UB22" s="76"/>
      <c r="UC22" s="76"/>
      <c r="UD22" s="76">
        <v>1</v>
      </c>
      <c r="UE22" s="76"/>
      <c r="UF22" s="76">
        <v>1</v>
      </c>
      <c r="UG22" s="76"/>
      <c r="UH22" s="76"/>
      <c r="UI22" s="76">
        <v>1</v>
      </c>
      <c r="UJ22" s="76"/>
      <c r="UK22" s="76"/>
      <c r="UL22" s="76"/>
      <c r="UM22" s="76">
        <v>1</v>
      </c>
      <c r="UN22" s="76"/>
      <c r="UO22" s="76"/>
      <c r="UP22" s="76">
        <v>1</v>
      </c>
      <c r="UQ22" s="76"/>
      <c r="UR22" s="76">
        <v>1</v>
      </c>
      <c r="US22" s="76"/>
      <c r="UT22" s="76"/>
      <c r="UU22" s="76"/>
      <c r="UV22" s="76">
        <v>1</v>
      </c>
      <c r="UW22" s="76"/>
      <c r="UX22" s="76">
        <v>1</v>
      </c>
      <c r="UY22" s="76"/>
      <c r="UZ22" s="76"/>
      <c r="VA22" s="76"/>
      <c r="VB22" s="76">
        <v>1</v>
      </c>
      <c r="VC22" s="76"/>
      <c r="VD22" s="76"/>
      <c r="VE22" s="76">
        <v>1</v>
      </c>
      <c r="VF22" s="76"/>
      <c r="VG22" s="76">
        <v>1</v>
      </c>
      <c r="VH22" s="76"/>
      <c r="VI22" s="76"/>
      <c r="VJ22" s="76"/>
      <c r="VK22" s="76">
        <v>1</v>
      </c>
      <c r="VL22" s="76"/>
      <c r="VM22" s="76">
        <v>1</v>
      </c>
      <c r="VN22" s="76"/>
      <c r="VO22" s="76"/>
      <c r="VP22" s="76">
        <v>1</v>
      </c>
      <c r="VQ22" s="76"/>
      <c r="VR22" s="76"/>
      <c r="VS22" s="76">
        <v>1</v>
      </c>
      <c r="VT22" s="76"/>
      <c r="VU22" s="76"/>
    </row>
    <row r="23" spans="1:593" x14ac:dyDescent="0.25">
      <c r="A23" s="3">
        <v>10</v>
      </c>
      <c r="B23" s="4" t="s">
        <v>3250</v>
      </c>
      <c r="C23" s="3"/>
      <c r="D23" s="3">
        <v>1</v>
      </c>
      <c r="E23" s="3"/>
      <c r="F23" s="4"/>
      <c r="G23" s="4">
        <v>1</v>
      </c>
      <c r="H23" s="4"/>
      <c r="I23" s="57"/>
      <c r="J23" s="57">
        <v>1</v>
      </c>
      <c r="K23" s="57"/>
      <c r="L23" s="4"/>
      <c r="M23" s="4"/>
      <c r="N23" s="4">
        <v>1</v>
      </c>
      <c r="O23" s="57"/>
      <c r="P23" s="57">
        <v>1</v>
      </c>
      <c r="Q23" s="57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57"/>
      <c r="AH23" s="57">
        <v>1</v>
      </c>
      <c r="AI23" s="57"/>
      <c r="AJ23" s="57"/>
      <c r="AK23" s="57">
        <v>1</v>
      </c>
      <c r="AL23" s="57"/>
      <c r="AM23" s="57"/>
      <c r="AN23" s="57">
        <v>1</v>
      </c>
      <c r="AO23" s="57"/>
      <c r="AP23" s="57"/>
      <c r="AQ23" s="57">
        <v>1</v>
      </c>
      <c r="AR23" s="57"/>
      <c r="AS23" s="57"/>
      <c r="AT23" s="57">
        <v>1</v>
      </c>
      <c r="AU23" s="57"/>
      <c r="AV23" s="57"/>
      <c r="AW23" s="57">
        <v>1</v>
      </c>
      <c r="AX23" s="57"/>
      <c r="AY23" s="57"/>
      <c r="AZ23" s="57">
        <v>1</v>
      </c>
      <c r="BA23" s="57"/>
      <c r="BB23" s="57"/>
      <c r="BC23" s="57">
        <v>1</v>
      </c>
      <c r="BD23" s="57"/>
      <c r="BE23" s="57"/>
      <c r="BF23" s="57">
        <v>1</v>
      </c>
      <c r="BG23" s="57"/>
      <c r="BH23" s="57"/>
      <c r="BI23" s="57">
        <v>1</v>
      </c>
      <c r="BJ23" s="57"/>
      <c r="BK23" s="57"/>
      <c r="BL23" s="57">
        <v>1</v>
      </c>
      <c r="BM23" s="57"/>
      <c r="BN23" s="57"/>
      <c r="BO23" s="57">
        <v>1</v>
      </c>
      <c r="BP23" s="57"/>
      <c r="BQ23" s="57"/>
      <c r="BR23" s="57">
        <v>1</v>
      </c>
      <c r="BS23" s="57"/>
      <c r="BT23" s="57"/>
      <c r="BU23" s="57">
        <v>1</v>
      </c>
      <c r="BV23" s="57"/>
      <c r="BW23" s="57"/>
      <c r="BX23" s="57">
        <v>1</v>
      </c>
      <c r="BY23" s="57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57"/>
      <c r="CY23" s="57">
        <v>1</v>
      </c>
      <c r="CZ23" s="57"/>
      <c r="DA23" s="57"/>
      <c r="DB23" s="57">
        <v>1</v>
      </c>
      <c r="DC23" s="57"/>
      <c r="DD23" s="57"/>
      <c r="DE23" s="57">
        <v>1</v>
      </c>
      <c r="DF23" s="57"/>
      <c r="DG23" s="57"/>
      <c r="DH23" s="57">
        <v>1</v>
      </c>
      <c r="DI23" s="57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57"/>
      <c r="FA23" s="57">
        <v>1</v>
      </c>
      <c r="FB23" s="57"/>
      <c r="FC23" s="57"/>
      <c r="FD23" s="57">
        <v>1</v>
      </c>
      <c r="FE23" s="57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57"/>
      <c r="HU23" s="57">
        <v>1</v>
      </c>
      <c r="HV23" s="57"/>
      <c r="HW23" s="4"/>
      <c r="HX23" s="4">
        <v>1</v>
      </c>
      <c r="HY23" s="4"/>
      <c r="HZ23" s="57"/>
      <c r="IA23" s="57">
        <v>1</v>
      </c>
      <c r="IB23" s="57"/>
      <c r="IC23" s="57"/>
      <c r="ID23" s="57">
        <v>1</v>
      </c>
      <c r="IE23" s="57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68">
        <v>1</v>
      </c>
      <c r="IV23" s="67"/>
      <c r="IW23" s="67"/>
      <c r="IX23" s="67">
        <v>1</v>
      </c>
      <c r="IY23" s="67"/>
      <c r="IZ23" s="67"/>
      <c r="JA23" s="67">
        <v>1</v>
      </c>
      <c r="JB23" s="67"/>
      <c r="JC23" s="67"/>
      <c r="JD23" s="67">
        <v>1</v>
      </c>
      <c r="JE23" s="67"/>
      <c r="JF23" s="67"/>
      <c r="JG23" s="67">
        <v>1</v>
      </c>
      <c r="JH23" s="67"/>
      <c r="JI23" s="67"/>
      <c r="JJ23" s="67">
        <v>1</v>
      </c>
      <c r="JK23" s="67"/>
      <c r="JL23" s="67"/>
      <c r="JM23" s="67">
        <v>1</v>
      </c>
      <c r="JN23" s="67"/>
      <c r="JO23" s="67"/>
      <c r="JP23" s="67">
        <v>1</v>
      </c>
      <c r="JQ23" s="67"/>
      <c r="JR23" s="67"/>
      <c r="JS23" s="67">
        <v>1</v>
      </c>
      <c r="JT23" s="67"/>
      <c r="JU23" s="67"/>
      <c r="JV23" s="67">
        <v>1</v>
      </c>
      <c r="JW23" s="67"/>
      <c r="JX23" s="67"/>
      <c r="JY23" s="67">
        <v>1</v>
      </c>
      <c r="JZ23" s="67"/>
      <c r="KA23" s="67"/>
      <c r="KB23" s="67">
        <v>1</v>
      </c>
      <c r="KC23" s="67"/>
      <c r="KD23" s="67"/>
      <c r="KE23" s="67">
        <v>1</v>
      </c>
      <c r="KF23" s="67"/>
      <c r="KG23" s="67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2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76">
        <v>1</v>
      </c>
      <c r="RJ23" s="76"/>
      <c r="RK23" s="76"/>
      <c r="RL23" s="76">
        <v>1</v>
      </c>
      <c r="RM23" s="76"/>
      <c r="RN23" s="76"/>
      <c r="RO23" s="76">
        <v>1</v>
      </c>
      <c r="RP23" s="76"/>
      <c r="RQ23" s="76"/>
      <c r="RR23" s="76">
        <v>1</v>
      </c>
      <c r="RS23" s="76"/>
      <c r="RT23" s="76"/>
      <c r="RU23" s="76">
        <v>1</v>
      </c>
      <c r="RV23" s="76"/>
      <c r="RW23" s="76"/>
      <c r="RX23" s="76">
        <v>1</v>
      </c>
      <c r="RY23" s="76"/>
      <c r="RZ23" s="76"/>
      <c r="SA23" s="76">
        <v>1</v>
      </c>
      <c r="SB23" s="76"/>
      <c r="SC23" s="76"/>
      <c r="SD23" s="76">
        <v>1</v>
      </c>
      <c r="SE23" s="76"/>
      <c r="SF23" s="76"/>
      <c r="SG23" s="76">
        <v>1</v>
      </c>
      <c r="SH23" s="76"/>
      <c r="SI23" s="76"/>
      <c r="SJ23" s="76"/>
      <c r="SK23" s="76">
        <v>1</v>
      </c>
      <c r="SL23" s="76"/>
      <c r="SM23" s="76"/>
      <c r="SN23" s="76">
        <v>1</v>
      </c>
      <c r="SO23" s="76"/>
      <c r="SP23" s="76"/>
      <c r="SQ23" s="76"/>
      <c r="SR23" s="76">
        <v>1</v>
      </c>
      <c r="SS23" s="76">
        <v>1</v>
      </c>
      <c r="ST23" s="76"/>
      <c r="SU23" s="76"/>
      <c r="SV23" s="76"/>
      <c r="SW23" s="76"/>
      <c r="SX23" s="76">
        <v>1</v>
      </c>
      <c r="SY23" s="76">
        <v>1</v>
      </c>
      <c r="SZ23" s="76"/>
      <c r="TA23" s="76"/>
      <c r="TB23" s="76"/>
      <c r="TC23" s="76"/>
      <c r="TD23" s="76">
        <v>1</v>
      </c>
      <c r="TE23" s="76">
        <v>1</v>
      </c>
      <c r="TF23" s="76"/>
      <c r="TG23" s="76"/>
      <c r="TH23" s="76"/>
      <c r="TI23" s="76">
        <v>1</v>
      </c>
      <c r="TJ23" s="76"/>
      <c r="TK23" s="76">
        <v>1</v>
      </c>
      <c r="TL23" s="76"/>
      <c r="TM23" s="76"/>
      <c r="TN23" s="76"/>
      <c r="TO23" s="76">
        <v>1</v>
      </c>
      <c r="TP23" s="77"/>
      <c r="TQ23" s="76">
        <v>1</v>
      </c>
      <c r="TR23" s="76"/>
      <c r="TS23" s="77"/>
      <c r="TT23" s="76">
        <v>1</v>
      </c>
      <c r="TU23" s="76"/>
      <c r="TV23" s="76"/>
      <c r="TW23" s="76">
        <v>1</v>
      </c>
      <c r="TX23" s="76"/>
      <c r="TY23" s="76"/>
      <c r="TZ23" s="76"/>
      <c r="UA23" s="76">
        <v>1</v>
      </c>
      <c r="UB23" s="76"/>
      <c r="UC23" s="76"/>
      <c r="UD23" s="76"/>
      <c r="UE23" s="76">
        <v>1</v>
      </c>
      <c r="UF23" s="76"/>
      <c r="UG23" s="76">
        <v>1</v>
      </c>
      <c r="UH23" s="76"/>
      <c r="UI23" s="76">
        <v>1</v>
      </c>
      <c r="UJ23" s="76"/>
      <c r="UK23" s="76"/>
      <c r="UL23" s="76">
        <v>1</v>
      </c>
      <c r="UM23" s="76"/>
      <c r="UN23" s="76"/>
      <c r="UO23" s="76">
        <v>1</v>
      </c>
      <c r="UP23" s="76"/>
      <c r="UQ23" s="76"/>
      <c r="UR23" s="76"/>
      <c r="US23" s="76">
        <v>1</v>
      </c>
      <c r="UT23" s="76"/>
      <c r="UU23" s="76"/>
      <c r="UV23" s="76">
        <v>1</v>
      </c>
      <c r="UW23" s="76"/>
      <c r="UX23" s="76">
        <v>1</v>
      </c>
      <c r="UY23" s="76"/>
      <c r="UZ23" s="76"/>
      <c r="VA23" s="76">
        <v>1</v>
      </c>
      <c r="VB23" s="76"/>
      <c r="VC23" s="76"/>
      <c r="VD23" s="76"/>
      <c r="VE23" s="76"/>
      <c r="VF23" s="76">
        <v>1</v>
      </c>
      <c r="VG23" s="76">
        <v>1</v>
      </c>
      <c r="VH23" s="76"/>
      <c r="VI23" s="76"/>
      <c r="VJ23" s="76"/>
      <c r="VK23" s="76">
        <v>1</v>
      </c>
      <c r="VL23" s="76"/>
      <c r="VM23" s="76"/>
      <c r="VN23" s="76"/>
      <c r="VO23" s="76">
        <v>1</v>
      </c>
      <c r="VP23" s="76">
        <v>1</v>
      </c>
      <c r="VQ23" s="76"/>
      <c r="VR23" s="76"/>
      <c r="VS23" s="76">
        <v>1</v>
      </c>
      <c r="VT23" s="76"/>
      <c r="VU23" s="76"/>
    </row>
    <row r="24" spans="1:593" x14ac:dyDescent="0.25">
      <c r="A24" s="3">
        <v>11</v>
      </c>
      <c r="B24" s="4" t="s">
        <v>3251</v>
      </c>
      <c r="C24" s="3">
        <v>1</v>
      </c>
      <c r="D24" s="3"/>
      <c r="E24" s="3"/>
      <c r="F24" s="4"/>
      <c r="G24" s="4">
        <v>1</v>
      </c>
      <c r="H24" s="4"/>
      <c r="I24" s="57">
        <v>1</v>
      </c>
      <c r="J24" s="57"/>
      <c r="K24" s="57"/>
      <c r="L24" s="4">
        <v>1</v>
      </c>
      <c r="M24" s="4"/>
      <c r="N24" s="4"/>
      <c r="O24" s="57">
        <v>1</v>
      </c>
      <c r="P24" s="57"/>
      <c r="Q24" s="57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57">
        <v>1</v>
      </c>
      <c r="AH24" s="57"/>
      <c r="AI24" s="57"/>
      <c r="AJ24" s="57">
        <v>1</v>
      </c>
      <c r="AK24" s="57"/>
      <c r="AL24" s="57"/>
      <c r="AM24" s="57">
        <v>1</v>
      </c>
      <c r="AN24" s="57"/>
      <c r="AO24" s="57"/>
      <c r="AP24" s="57">
        <v>1</v>
      </c>
      <c r="AQ24" s="57"/>
      <c r="AR24" s="57"/>
      <c r="AS24" s="57">
        <v>1</v>
      </c>
      <c r="AT24" s="57"/>
      <c r="AU24" s="57"/>
      <c r="AV24" s="57">
        <v>1</v>
      </c>
      <c r="AW24" s="57"/>
      <c r="AX24" s="57"/>
      <c r="AY24" s="57">
        <v>1</v>
      </c>
      <c r="AZ24" s="57"/>
      <c r="BA24" s="57"/>
      <c r="BB24" s="57">
        <v>1</v>
      </c>
      <c r="BC24" s="57"/>
      <c r="BD24" s="57"/>
      <c r="BE24" s="57">
        <v>1</v>
      </c>
      <c r="BF24" s="57"/>
      <c r="BG24" s="57"/>
      <c r="BH24" s="57">
        <v>1</v>
      </c>
      <c r="BI24" s="57"/>
      <c r="BJ24" s="57"/>
      <c r="BK24" s="57">
        <v>1</v>
      </c>
      <c r="BL24" s="57"/>
      <c r="BM24" s="57"/>
      <c r="BN24" s="57">
        <v>1</v>
      </c>
      <c r="BO24" s="57"/>
      <c r="BP24" s="57"/>
      <c r="BQ24" s="57">
        <v>1</v>
      </c>
      <c r="BR24" s="57"/>
      <c r="BS24" s="57"/>
      <c r="BT24" s="57">
        <v>1</v>
      </c>
      <c r="BU24" s="57"/>
      <c r="BV24" s="57"/>
      <c r="BW24" s="57">
        <v>1</v>
      </c>
      <c r="BX24" s="57"/>
      <c r="BY24" s="57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57">
        <v>1</v>
      </c>
      <c r="CY24" s="57"/>
      <c r="CZ24" s="57"/>
      <c r="DA24" s="57">
        <v>1</v>
      </c>
      <c r="DB24" s="57"/>
      <c r="DC24" s="57"/>
      <c r="DD24" s="57">
        <v>1</v>
      </c>
      <c r="DE24" s="57"/>
      <c r="DF24" s="57"/>
      <c r="DG24" s="57">
        <v>1</v>
      </c>
      <c r="DH24" s="57"/>
      <c r="DI24" s="57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57">
        <v>1</v>
      </c>
      <c r="FA24" s="57"/>
      <c r="FB24" s="57"/>
      <c r="FC24" s="57">
        <v>1</v>
      </c>
      <c r="FD24" s="57"/>
      <c r="FE24" s="57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57">
        <v>1</v>
      </c>
      <c r="HU24" s="57"/>
      <c r="HV24" s="57"/>
      <c r="HW24" s="4"/>
      <c r="HX24" s="4">
        <v>1</v>
      </c>
      <c r="HY24" s="4"/>
      <c r="HZ24" s="57">
        <v>1</v>
      </c>
      <c r="IA24" s="57"/>
      <c r="IB24" s="57"/>
      <c r="IC24" s="57">
        <v>1</v>
      </c>
      <c r="ID24" s="57"/>
      <c r="IE24" s="57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68">
        <v>1</v>
      </c>
      <c r="IV24" s="67"/>
      <c r="IW24" s="67"/>
      <c r="IX24" s="67">
        <v>1</v>
      </c>
      <c r="IY24" s="67"/>
      <c r="IZ24" s="67"/>
      <c r="JA24" s="67">
        <v>1</v>
      </c>
      <c r="JB24" s="67"/>
      <c r="JC24" s="67"/>
      <c r="JD24" s="67">
        <v>1</v>
      </c>
      <c r="JE24" s="67"/>
      <c r="JF24" s="67"/>
      <c r="JG24" s="67">
        <v>1</v>
      </c>
      <c r="JH24" s="67"/>
      <c r="JI24" s="67"/>
      <c r="JJ24" s="67">
        <v>1</v>
      </c>
      <c r="JK24" s="67"/>
      <c r="JL24" s="67"/>
      <c r="JM24" s="67">
        <v>1</v>
      </c>
      <c r="JN24" s="67"/>
      <c r="JO24" s="67"/>
      <c r="JP24" s="67">
        <v>1</v>
      </c>
      <c r="JQ24" s="67"/>
      <c r="JR24" s="67"/>
      <c r="JS24" s="67">
        <v>1</v>
      </c>
      <c r="JT24" s="67"/>
      <c r="JU24" s="67"/>
      <c r="JV24" s="67">
        <v>1</v>
      </c>
      <c r="JW24" s="67"/>
      <c r="JX24" s="67"/>
      <c r="JY24" s="67">
        <v>1</v>
      </c>
      <c r="JZ24" s="67"/>
      <c r="KA24" s="67"/>
      <c r="KB24" s="67">
        <v>1</v>
      </c>
      <c r="KC24" s="67"/>
      <c r="KD24" s="67"/>
      <c r="KE24" s="67">
        <v>1</v>
      </c>
      <c r="KF24" s="67"/>
      <c r="KG24" s="67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2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76"/>
      <c r="RJ24" s="76">
        <v>1</v>
      </c>
      <c r="RK24" s="76"/>
      <c r="RL24" s="76">
        <v>1</v>
      </c>
      <c r="RM24" s="76"/>
      <c r="RN24" s="76"/>
      <c r="RO24" s="76"/>
      <c r="RP24" s="76">
        <v>1</v>
      </c>
      <c r="RQ24" s="76"/>
      <c r="RR24" s="76">
        <v>1</v>
      </c>
      <c r="RS24" s="76"/>
      <c r="RT24" s="76"/>
      <c r="RU24" s="76"/>
      <c r="RV24" s="76">
        <v>1</v>
      </c>
      <c r="RW24" s="76"/>
      <c r="RX24" s="76"/>
      <c r="RY24" s="76">
        <v>1</v>
      </c>
      <c r="RZ24" s="76"/>
      <c r="SA24" s="76"/>
      <c r="SB24" s="76">
        <v>1</v>
      </c>
      <c r="SC24" s="76"/>
      <c r="SD24" s="76">
        <v>1</v>
      </c>
      <c r="SE24" s="76"/>
      <c r="SF24" s="76"/>
      <c r="SG24" s="76"/>
      <c r="SH24" s="76">
        <v>1</v>
      </c>
      <c r="SI24" s="76"/>
      <c r="SJ24" s="76"/>
      <c r="SK24" s="76">
        <v>1</v>
      </c>
      <c r="SL24" s="76"/>
      <c r="SM24" s="76">
        <v>1</v>
      </c>
      <c r="SN24" s="76"/>
      <c r="SO24" s="76"/>
      <c r="SP24" s="76">
        <v>1</v>
      </c>
      <c r="SQ24" s="76"/>
      <c r="SR24" s="76"/>
      <c r="SS24" s="76"/>
      <c r="ST24" s="76"/>
      <c r="SU24" s="76">
        <v>1</v>
      </c>
      <c r="SV24" s="76"/>
      <c r="SW24" s="76">
        <v>1</v>
      </c>
      <c r="SX24" s="76"/>
      <c r="SY24" s="76"/>
      <c r="SZ24" s="76">
        <v>1</v>
      </c>
      <c r="TA24" s="76"/>
      <c r="TB24" s="76">
        <v>1</v>
      </c>
      <c r="TC24" s="76"/>
      <c r="TD24" s="76"/>
      <c r="TE24" s="76">
        <v>1</v>
      </c>
      <c r="TF24" s="76"/>
      <c r="TG24" s="76"/>
      <c r="TH24" s="76"/>
      <c r="TI24" s="76">
        <v>1</v>
      </c>
      <c r="TJ24" s="76"/>
      <c r="TK24" s="76"/>
      <c r="TL24" s="76">
        <v>1</v>
      </c>
      <c r="TM24" s="76"/>
      <c r="TN24" s="76"/>
      <c r="TO24" s="76">
        <v>1</v>
      </c>
      <c r="TP24" s="77"/>
      <c r="TQ24" s="76">
        <v>1</v>
      </c>
      <c r="TR24" s="76"/>
      <c r="TS24" s="77"/>
      <c r="TT24" s="76">
        <v>1</v>
      </c>
      <c r="TU24" s="76"/>
      <c r="TV24" s="76"/>
      <c r="TW24" s="76"/>
      <c r="TX24" s="76"/>
      <c r="TY24" s="76">
        <v>1</v>
      </c>
      <c r="TZ24" s="76"/>
      <c r="UA24" s="76"/>
      <c r="UB24" s="76">
        <v>1</v>
      </c>
      <c r="UC24" s="76"/>
      <c r="UD24" s="76">
        <v>1</v>
      </c>
      <c r="UE24" s="76"/>
      <c r="UF24" s="76"/>
      <c r="UG24" s="76">
        <v>1</v>
      </c>
      <c r="UH24" s="76"/>
      <c r="UI24" s="76"/>
      <c r="UJ24" s="76"/>
      <c r="UK24" s="76">
        <v>1</v>
      </c>
      <c r="UL24" s="76">
        <v>1</v>
      </c>
      <c r="UM24" s="76"/>
      <c r="UN24" s="76"/>
      <c r="UO24" s="76">
        <v>1</v>
      </c>
      <c r="UP24" s="76"/>
      <c r="UQ24" s="76"/>
      <c r="UR24" s="76"/>
      <c r="US24" s="76">
        <v>1</v>
      </c>
      <c r="UT24" s="76"/>
      <c r="UU24" s="76">
        <v>1</v>
      </c>
      <c r="UV24" s="76"/>
      <c r="UW24" s="76"/>
      <c r="UX24" s="76">
        <v>1</v>
      </c>
      <c r="UY24" s="76"/>
      <c r="UZ24" s="76"/>
      <c r="VA24" s="76">
        <v>1</v>
      </c>
      <c r="VB24" s="76"/>
      <c r="VC24" s="76"/>
      <c r="VD24" s="76"/>
      <c r="VE24" s="76">
        <v>1</v>
      </c>
      <c r="VF24" s="76"/>
      <c r="VG24" s="76"/>
      <c r="VH24" s="76">
        <v>1</v>
      </c>
      <c r="VI24" s="76"/>
      <c r="VJ24" s="76">
        <v>1</v>
      </c>
      <c r="VK24" s="76"/>
      <c r="VL24" s="76"/>
      <c r="VM24" s="76">
        <v>1</v>
      </c>
      <c r="VN24" s="76"/>
      <c r="VO24" s="76"/>
      <c r="VP24" s="76">
        <v>1</v>
      </c>
      <c r="VQ24" s="76"/>
      <c r="VR24" s="76"/>
      <c r="VS24" s="76"/>
      <c r="VT24" s="76">
        <v>1</v>
      </c>
      <c r="VU24" s="76"/>
    </row>
    <row r="25" spans="1:593" x14ac:dyDescent="0.25">
      <c r="A25" s="3">
        <v>12</v>
      </c>
      <c r="B25" s="4" t="s">
        <v>3252</v>
      </c>
      <c r="C25" s="3">
        <v>1</v>
      </c>
      <c r="D25" s="3"/>
      <c r="E25" s="3"/>
      <c r="F25" s="4">
        <v>1</v>
      </c>
      <c r="G25" s="4"/>
      <c r="H25" s="4"/>
      <c r="I25" s="57">
        <v>1</v>
      </c>
      <c r="J25" s="57"/>
      <c r="K25" s="57"/>
      <c r="L25" s="4"/>
      <c r="M25" s="4">
        <v>1</v>
      </c>
      <c r="N25" s="4"/>
      <c r="O25" s="57">
        <v>1</v>
      </c>
      <c r="P25" s="57"/>
      <c r="Q25" s="57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57">
        <v>1</v>
      </c>
      <c r="AH25" s="57"/>
      <c r="AI25" s="57"/>
      <c r="AJ25" s="57">
        <v>1</v>
      </c>
      <c r="AK25" s="57"/>
      <c r="AL25" s="57"/>
      <c r="AM25" s="57">
        <v>1</v>
      </c>
      <c r="AN25" s="57"/>
      <c r="AO25" s="57"/>
      <c r="AP25" s="57">
        <v>1</v>
      </c>
      <c r="AQ25" s="57"/>
      <c r="AR25" s="57"/>
      <c r="AS25" s="57">
        <v>1</v>
      </c>
      <c r="AT25" s="57"/>
      <c r="AU25" s="57"/>
      <c r="AV25" s="57">
        <v>1</v>
      </c>
      <c r="AW25" s="57"/>
      <c r="AX25" s="57"/>
      <c r="AY25" s="57">
        <v>1</v>
      </c>
      <c r="AZ25" s="57"/>
      <c r="BA25" s="57"/>
      <c r="BB25" s="57">
        <v>1</v>
      </c>
      <c r="BC25" s="57"/>
      <c r="BD25" s="57"/>
      <c r="BE25" s="57">
        <v>1</v>
      </c>
      <c r="BF25" s="57"/>
      <c r="BG25" s="57"/>
      <c r="BH25" s="57">
        <v>1</v>
      </c>
      <c r="BI25" s="57"/>
      <c r="BJ25" s="57"/>
      <c r="BK25" s="57">
        <v>1</v>
      </c>
      <c r="BL25" s="57"/>
      <c r="BM25" s="57"/>
      <c r="BN25" s="57">
        <v>1</v>
      </c>
      <c r="BO25" s="57"/>
      <c r="BP25" s="57"/>
      <c r="BQ25" s="57">
        <v>1</v>
      </c>
      <c r="BR25" s="57"/>
      <c r="BS25" s="57"/>
      <c r="BT25" s="57">
        <v>1</v>
      </c>
      <c r="BU25" s="57"/>
      <c r="BV25" s="57"/>
      <c r="BW25" s="57">
        <v>1</v>
      </c>
      <c r="BX25" s="57"/>
      <c r="BY25" s="57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57">
        <v>1</v>
      </c>
      <c r="CY25" s="57"/>
      <c r="CZ25" s="57"/>
      <c r="DA25" s="57">
        <v>1</v>
      </c>
      <c r="DB25" s="57"/>
      <c r="DC25" s="57"/>
      <c r="DD25" s="57">
        <v>1</v>
      </c>
      <c r="DE25" s="57"/>
      <c r="DF25" s="57"/>
      <c r="DG25" s="57">
        <v>1</v>
      </c>
      <c r="DH25" s="57"/>
      <c r="DI25" s="57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57">
        <v>1</v>
      </c>
      <c r="FA25" s="57"/>
      <c r="FB25" s="57"/>
      <c r="FC25" s="57">
        <v>1</v>
      </c>
      <c r="FD25" s="57"/>
      <c r="FE25" s="57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57">
        <v>1</v>
      </c>
      <c r="HU25" s="57"/>
      <c r="HV25" s="57"/>
      <c r="HW25" s="4"/>
      <c r="HX25" s="4">
        <v>1</v>
      </c>
      <c r="HY25" s="4"/>
      <c r="HZ25" s="57">
        <v>1</v>
      </c>
      <c r="IA25" s="57"/>
      <c r="IB25" s="57"/>
      <c r="IC25" s="57">
        <v>1</v>
      </c>
      <c r="ID25" s="57"/>
      <c r="IE25" s="57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68">
        <v>1</v>
      </c>
      <c r="IV25" s="67"/>
      <c r="IW25" s="67"/>
      <c r="IX25" s="67">
        <v>1</v>
      </c>
      <c r="IY25" s="67"/>
      <c r="IZ25" s="67"/>
      <c r="JA25" s="67">
        <v>1</v>
      </c>
      <c r="JB25" s="67"/>
      <c r="JC25" s="67"/>
      <c r="JD25" s="67">
        <v>1</v>
      </c>
      <c r="JE25" s="67"/>
      <c r="JF25" s="67"/>
      <c r="JG25" s="67">
        <v>1</v>
      </c>
      <c r="JH25" s="67"/>
      <c r="JI25" s="67"/>
      <c r="JJ25" s="67">
        <v>1</v>
      </c>
      <c r="JK25" s="67"/>
      <c r="JL25" s="67"/>
      <c r="JM25" s="67">
        <v>1</v>
      </c>
      <c r="JN25" s="67"/>
      <c r="JO25" s="67"/>
      <c r="JP25" s="67">
        <v>1</v>
      </c>
      <c r="JQ25" s="67"/>
      <c r="JR25" s="67"/>
      <c r="JS25" s="67">
        <v>1</v>
      </c>
      <c r="JT25" s="67"/>
      <c r="JU25" s="67"/>
      <c r="JV25" s="67">
        <v>1</v>
      </c>
      <c r="JW25" s="67"/>
      <c r="JX25" s="67"/>
      <c r="JY25" s="67">
        <v>1</v>
      </c>
      <c r="JZ25" s="67"/>
      <c r="KA25" s="67"/>
      <c r="KB25" s="67">
        <v>1</v>
      </c>
      <c r="KC25" s="67"/>
      <c r="KD25" s="67"/>
      <c r="KE25" s="67">
        <v>1</v>
      </c>
      <c r="KF25" s="67"/>
      <c r="KG25" s="67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2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W25" s="4">
        <v>1</v>
      </c>
      <c r="MX25" s="4"/>
      <c r="MZ25" s="4">
        <v>1</v>
      </c>
      <c r="NA25" s="4"/>
      <c r="NC25" s="4">
        <v>1</v>
      </c>
      <c r="ND25" s="4"/>
      <c r="NF25" s="4">
        <v>1</v>
      </c>
      <c r="NG25" s="4"/>
      <c r="NI25" s="4">
        <v>1</v>
      </c>
      <c r="NJ25" s="4"/>
      <c r="NL25" s="4">
        <v>1</v>
      </c>
      <c r="NM25" s="4"/>
      <c r="NO25" s="4">
        <v>1</v>
      </c>
      <c r="NP25" s="4"/>
      <c r="NR25" s="4">
        <v>1</v>
      </c>
      <c r="NS25" s="4"/>
      <c r="NU25" s="4">
        <v>1</v>
      </c>
      <c r="NV25" s="4"/>
      <c r="NX25" s="4">
        <v>1</v>
      </c>
      <c r="NY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>
        <v>1</v>
      </c>
      <c r="PQ25" s="4"/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>
        <v>1</v>
      </c>
      <c r="QF25" s="4"/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76">
        <v>1</v>
      </c>
      <c r="RJ25" s="76"/>
      <c r="RK25" s="76"/>
      <c r="RL25" s="76">
        <v>1</v>
      </c>
      <c r="RM25" s="76"/>
      <c r="RN25" s="76"/>
      <c r="RO25" s="76"/>
      <c r="RP25" s="76">
        <v>1</v>
      </c>
      <c r="RQ25" s="76"/>
      <c r="RR25" s="76">
        <v>1</v>
      </c>
      <c r="RS25" s="76"/>
      <c r="RT25" s="76"/>
      <c r="RU25" s="76"/>
      <c r="RV25" s="76">
        <v>1</v>
      </c>
      <c r="RW25" s="76"/>
      <c r="RX25" s="76">
        <v>1</v>
      </c>
      <c r="RY25" s="76"/>
      <c r="RZ25" s="76"/>
      <c r="SA25" s="76"/>
      <c r="SB25" s="76">
        <v>1</v>
      </c>
      <c r="SC25" s="76"/>
      <c r="SD25" s="76"/>
      <c r="SE25" s="76">
        <v>1</v>
      </c>
      <c r="SF25" s="76"/>
      <c r="SG25" s="76">
        <v>1</v>
      </c>
      <c r="SH25" s="76"/>
      <c r="SI25" s="76"/>
      <c r="SJ25" s="76"/>
      <c r="SK25" s="76">
        <v>1</v>
      </c>
      <c r="SL25" s="76"/>
      <c r="SM25" s="76">
        <v>1</v>
      </c>
      <c r="SN25" s="76"/>
      <c r="SO25" s="76"/>
      <c r="SP25" s="76"/>
      <c r="SQ25" s="76"/>
      <c r="SR25" s="76">
        <v>1</v>
      </c>
      <c r="SS25" s="76"/>
      <c r="ST25" s="76">
        <v>1</v>
      </c>
      <c r="SU25" s="76"/>
      <c r="SV25" s="76"/>
      <c r="SW25" s="76">
        <v>1</v>
      </c>
      <c r="SX25" s="76"/>
      <c r="SY25" s="76">
        <v>1</v>
      </c>
      <c r="SZ25" s="76"/>
      <c r="TA25" s="76"/>
      <c r="TB25" s="76">
        <v>1</v>
      </c>
      <c r="TC25" s="76"/>
      <c r="TD25" s="76"/>
      <c r="TE25" s="76"/>
      <c r="TF25" s="76">
        <v>1</v>
      </c>
      <c r="TG25" s="76"/>
      <c r="TH25" s="76"/>
      <c r="TI25" s="76"/>
      <c r="TJ25" s="76">
        <v>1</v>
      </c>
      <c r="TK25" s="76"/>
      <c r="TL25" s="76">
        <v>1</v>
      </c>
      <c r="TM25" s="76"/>
      <c r="TN25" s="76"/>
      <c r="TO25" s="76">
        <v>1</v>
      </c>
      <c r="TP25" s="77"/>
      <c r="TQ25" s="76">
        <v>1</v>
      </c>
      <c r="TR25" s="76"/>
      <c r="TS25" s="77"/>
      <c r="TT25" s="76"/>
      <c r="TU25" s="76">
        <v>1</v>
      </c>
      <c r="TV25" s="76"/>
      <c r="TW25" s="76"/>
      <c r="TX25" s="76">
        <v>1</v>
      </c>
      <c r="TY25" s="76"/>
      <c r="TZ25" s="76"/>
      <c r="UA25" s="76">
        <v>1</v>
      </c>
      <c r="UB25" s="76"/>
      <c r="UC25" s="76">
        <v>1</v>
      </c>
      <c r="UD25" s="76"/>
      <c r="UE25" s="76"/>
      <c r="UF25" s="76"/>
      <c r="UG25" s="76">
        <v>1</v>
      </c>
      <c r="UH25" s="76"/>
      <c r="UI25" s="76"/>
      <c r="UJ25" s="76">
        <v>1</v>
      </c>
      <c r="UK25" s="76"/>
      <c r="UL25" s="76">
        <v>1</v>
      </c>
      <c r="UM25" s="76"/>
      <c r="UN25" s="76"/>
      <c r="UO25" s="76">
        <v>1</v>
      </c>
      <c r="UP25" s="76"/>
      <c r="UQ25" s="76"/>
      <c r="UR25" s="76">
        <v>1</v>
      </c>
      <c r="US25" s="76"/>
      <c r="UT25" s="76"/>
      <c r="UU25" s="76"/>
      <c r="UV25" s="76"/>
      <c r="UW25" s="76">
        <v>1</v>
      </c>
      <c r="UX25" s="76"/>
      <c r="UY25" s="76"/>
      <c r="UZ25" s="76">
        <v>1</v>
      </c>
      <c r="VA25" s="76">
        <v>1</v>
      </c>
      <c r="VB25" s="76"/>
      <c r="VC25" s="76"/>
      <c r="VD25" s="76"/>
      <c r="VE25" s="76">
        <v>1</v>
      </c>
      <c r="VF25" s="76"/>
      <c r="VG25" s="76">
        <v>1</v>
      </c>
      <c r="VH25" s="76"/>
      <c r="VI25" s="76"/>
      <c r="VJ25" s="76">
        <v>1</v>
      </c>
      <c r="VK25" s="76"/>
      <c r="VL25" s="76"/>
      <c r="VM25" s="76"/>
      <c r="VN25" s="76"/>
      <c r="VO25" s="76">
        <v>1</v>
      </c>
      <c r="VP25" s="76"/>
      <c r="VQ25" s="76"/>
      <c r="VR25" s="76">
        <v>1</v>
      </c>
      <c r="VS25" s="76">
        <v>1</v>
      </c>
      <c r="VT25" s="76"/>
      <c r="VU25" s="76"/>
    </row>
    <row r="26" spans="1:593" x14ac:dyDescent="0.25">
      <c r="A26" s="3">
        <v>13</v>
      </c>
      <c r="B26" s="4" t="s">
        <v>3253</v>
      </c>
      <c r="C26" s="3">
        <v>1</v>
      </c>
      <c r="D26" s="3"/>
      <c r="E26" s="3"/>
      <c r="F26" s="4">
        <v>1</v>
      </c>
      <c r="G26" s="4"/>
      <c r="H26" s="4"/>
      <c r="I26" s="57">
        <v>1</v>
      </c>
      <c r="J26" s="57"/>
      <c r="K26" s="57"/>
      <c r="L26" s="4"/>
      <c r="M26" s="4">
        <v>1</v>
      </c>
      <c r="N26" s="4"/>
      <c r="O26" s="57">
        <v>1</v>
      </c>
      <c r="P26" s="57"/>
      <c r="Q26" s="57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57">
        <v>1</v>
      </c>
      <c r="AH26" s="57"/>
      <c r="AI26" s="57"/>
      <c r="AJ26" s="57">
        <v>1</v>
      </c>
      <c r="AK26" s="57"/>
      <c r="AL26" s="57"/>
      <c r="AM26" s="57">
        <v>1</v>
      </c>
      <c r="AN26" s="57"/>
      <c r="AO26" s="57"/>
      <c r="AP26" s="57">
        <v>1</v>
      </c>
      <c r="AQ26" s="57"/>
      <c r="AR26" s="57"/>
      <c r="AS26" s="57">
        <v>1</v>
      </c>
      <c r="AT26" s="57"/>
      <c r="AU26" s="57"/>
      <c r="AV26" s="57">
        <v>1</v>
      </c>
      <c r="AW26" s="57"/>
      <c r="AX26" s="57"/>
      <c r="AY26" s="57">
        <v>1</v>
      </c>
      <c r="AZ26" s="57"/>
      <c r="BA26" s="57"/>
      <c r="BB26" s="57">
        <v>1</v>
      </c>
      <c r="BC26" s="57"/>
      <c r="BD26" s="57"/>
      <c r="BE26" s="57">
        <v>1</v>
      </c>
      <c r="BF26" s="57"/>
      <c r="BG26" s="57"/>
      <c r="BH26" s="57">
        <v>1</v>
      </c>
      <c r="BI26" s="57"/>
      <c r="BJ26" s="57"/>
      <c r="BK26" s="57">
        <v>1</v>
      </c>
      <c r="BL26" s="57"/>
      <c r="BM26" s="57"/>
      <c r="BN26" s="57">
        <v>1</v>
      </c>
      <c r="BO26" s="57"/>
      <c r="BP26" s="57"/>
      <c r="BQ26" s="57">
        <v>1</v>
      </c>
      <c r="BR26" s="57"/>
      <c r="BS26" s="57"/>
      <c r="BT26" s="57">
        <v>1</v>
      </c>
      <c r="BU26" s="57"/>
      <c r="BV26" s="57"/>
      <c r="BW26" s="57">
        <v>1</v>
      </c>
      <c r="BX26" s="57"/>
      <c r="BY26" s="57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57">
        <v>1</v>
      </c>
      <c r="CY26" s="57"/>
      <c r="CZ26" s="57"/>
      <c r="DA26" s="57">
        <v>1</v>
      </c>
      <c r="DB26" s="57"/>
      <c r="DC26" s="57"/>
      <c r="DD26" s="57">
        <v>1</v>
      </c>
      <c r="DE26" s="57"/>
      <c r="DF26" s="57"/>
      <c r="DG26" s="57">
        <v>1</v>
      </c>
      <c r="DH26" s="57"/>
      <c r="DI26" s="57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57">
        <v>1</v>
      </c>
      <c r="FA26" s="57"/>
      <c r="FB26" s="57"/>
      <c r="FC26" s="57">
        <v>1</v>
      </c>
      <c r="FD26" s="57"/>
      <c r="FE26" s="57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57">
        <v>1</v>
      </c>
      <c r="HU26" s="57"/>
      <c r="HV26" s="57"/>
      <c r="HW26" s="4"/>
      <c r="HX26" s="4">
        <v>1</v>
      </c>
      <c r="HY26" s="4"/>
      <c r="HZ26" s="57">
        <v>1</v>
      </c>
      <c r="IA26" s="57"/>
      <c r="IB26" s="57"/>
      <c r="IC26" s="57">
        <v>1</v>
      </c>
      <c r="ID26" s="57"/>
      <c r="IE26" s="57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68">
        <v>1</v>
      </c>
      <c r="IV26" s="67"/>
      <c r="IW26" s="67"/>
      <c r="IX26" s="67">
        <v>1</v>
      </c>
      <c r="IY26" s="67"/>
      <c r="IZ26" s="67"/>
      <c r="JA26" s="67">
        <v>1</v>
      </c>
      <c r="JB26" s="67"/>
      <c r="JC26" s="67"/>
      <c r="JD26" s="67">
        <v>1</v>
      </c>
      <c r="JE26" s="67"/>
      <c r="JF26" s="67"/>
      <c r="JG26" s="67">
        <v>1</v>
      </c>
      <c r="JH26" s="67"/>
      <c r="JI26" s="67"/>
      <c r="JJ26" s="67">
        <v>1</v>
      </c>
      <c r="JK26" s="67"/>
      <c r="JL26" s="67"/>
      <c r="JM26" s="67">
        <v>1</v>
      </c>
      <c r="JN26" s="67"/>
      <c r="JO26" s="67"/>
      <c r="JP26" s="67">
        <v>1</v>
      </c>
      <c r="JQ26" s="67"/>
      <c r="JR26" s="67"/>
      <c r="JS26" s="67">
        <v>1</v>
      </c>
      <c r="JT26" s="67"/>
      <c r="JU26" s="67"/>
      <c r="JV26" s="67">
        <v>1</v>
      </c>
      <c r="JW26" s="67"/>
      <c r="JX26" s="67"/>
      <c r="JY26" s="67">
        <v>1</v>
      </c>
      <c r="JZ26" s="67"/>
      <c r="KA26" s="67"/>
      <c r="KB26" s="67">
        <v>1</v>
      </c>
      <c r="KC26" s="67"/>
      <c r="KD26" s="67"/>
      <c r="KE26" s="67">
        <v>1</v>
      </c>
      <c r="KF26" s="67"/>
      <c r="KG26" s="67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24">
        <v>1</v>
      </c>
      <c r="LG26" s="4"/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W26" s="4">
        <v>1</v>
      </c>
      <c r="MX26" s="4"/>
      <c r="MZ26" s="4">
        <v>1</v>
      </c>
      <c r="NA26" s="4"/>
      <c r="NC26" s="4">
        <v>1</v>
      </c>
      <c r="ND26" s="4"/>
      <c r="NF26" s="4">
        <v>1</v>
      </c>
      <c r="NG26" s="4"/>
      <c r="NI26" s="4">
        <v>1</v>
      </c>
      <c r="NJ26" s="4"/>
      <c r="NL26" s="4">
        <v>1</v>
      </c>
      <c r="NM26" s="4"/>
      <c r="NO26" s="4">
        <v>1</v>
      </c>
      <c r="NP26" s="4"/>
      <c r="NR26" s="4">
        <v>1</v>
      </c>
      <c r="NS26" s="4"/>
      <c r="NU26" s="4">
        <v>1</v>
      </c>
      <c r="NV26" s="4"/>
      <c r="NX26" s="4">
        <v>1</v>
      </c>
      <c r="NY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>
        <v>1</v>
      </c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>
        <v>1</v>
      </c>
      <c r="QJ26" s="4"/>
      <c r="QK26" s="4"/>
      <c r="QL26" s="4">
        <v>1</v>
      </c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>
        <v>1</v>
      </c>
      <c r="RG26" s="4"/>
      <c r="RH26" s="4"/>
      <c r="RI26" s="76">
        <v>1</v>
      </c>
      <c r="RJ26" s="76"/>
      <c r="RK26" s="76"/>
      <c r="RL26" s="76">
        <v>1</v>
      </c>
      <c r="RM26" s="76"/>
      <c r="RN26" s="76"/>
      <c r="RO26" s="76">
        <v>1</v>
      </c>
      <c r="RP26" s="76"/>
      <c r="RQ26" s="76"/>
      <c r="RR26" s="76"/>
      <c r="RS26" s="76"/>
      <c r="RT26" s="76"/>
      <c r="RU26" s="76"/>
      <c r="RV26" s="76"/>
      <c r="RW26" s="76">
        <v>1</v>
      </c>
      <c r="RX26" s="76">
        <v>1</v>
      </c>
      <c r="RY26" s="76"/>
      <c r="RZ26" s="76"/>
      <c r="SA26" s="76">
        <v>1</v>
      </c>
      <c r="SB26" s="76"/>
      <c r="SC26" s="76"/>
      <c r="SD26" s="76"/>
      <c r="SE26" s="76"/>
      <c r="SF26" s="76">
        <v>1</v>
      </c>
      <c r="SG26" s="76"/>
      <c r="SH26" s="76">
        <v>1</v>
      </c>
      <c r="SI26" s="76"/>
      <c r="SJ26" s="76">
        <v>1</v>
      </c>
      <c r="SK26" s="76"/>
      <c r="SL26" s="76"/>
      <c r="SM26" s="76"/>
      <c r="SN26" s="76">
        <v>1</v>
      </c>
      <c r="SO26" s="76"/>
      <c r="SP26" s="76"/>
      <c r="SQ26" s="76">
        <v>1</v>
      </c>
      <c r="SR26" s="76"/>
      <c r="SS26" s="76"/>
      <c r="ST26" s="76">
        <v>1</v>
      </c>
      <c r="SU26" s="76"/>
      <c r="SV26" s="76">
        <v>1</v>
      </c>
      <c r="SW26" s="76"/>
      <c r="SX26" s="76"/>
      <c r="SY26" s="76">
        <v>1</v>
      </c>
      <c r="SZ26" s="76"/>
      <c r="TA26" s="76"/>
      <c r="TB26" s="76"/>
      <c r="TC26" s="76">
        <v>1</v>
      </c>
      <c r="TD26" s="76"/>
      <c r="TE26" s="76"/>
      <c r="TF26" s="76">
        <v>1</v>
      </c>
      <c r="TG26" s="76"/>
      <c r="TH26" s="76">
        <v>1</v>
      </c>
      <c r="TI26" s="76"/>
      <c r="TJ26" s="76"/>
      <c r="TK26" s="76"/>
      <c r="TL26" s="76"/>
      <c r="TM26" s="76"/>
      <c r="TN26" s="76">
        <v>1</v>
      </c>
      <c r="TO26" s="76"/>
      <c r="TP26" s="77"/>
      <c r="TQ26" s="76">
        <v>1</v>
      </c>
      <c r="TR26" s="76"/>
      <c r="TS26" s="77"/>
      <c r="TT26" s="76"/>
      <c r="TU26" s="76">
        <v>1</v>
      </c>
      <c r="TV26" s="76"/>
      <c r="TW26" s="76"/>
      <c r="TX26" s="76">
        <v>1</v>
      </c>
      <c r="TY26" s="76"/>
      <c r="TZ26" s="76"/>
      <c r="UA26" s="76">
        <v>1</v>
      </c>
      <c r="UB26" s="76"/>
      <c r="UC26" s="76">
        <v>1</v>
      </c>
      <c r="UD26" s="76"/>
      <c r="UE26" s="76"/>
      <c r="UF26" s="76">
        <v>1</v>
      </c>
      <c r="UG26" s="76"/>
      <c r="UH26" s="76"/>
      <c r="UI26" s="76">
        <v>1</v>
      </c>
      <c r="UJ26" s="76"/>
      <c r="UK26" s="76"/>
      <c r="UL26" s="76"/>
      <c r="UM26" s="76">
        <v>1</v>
      </c>
      <c r="UN26" s="76"/>
      <c r="UO26" s="76">
        <v>1</v>
      </c>
      <c r="UP26" s="76"/>
      <c r="UQ26" s="76"/>
      <c r="UR26" s="76">
        <v>1</v>
      </c>
      <c r="US26" s="76"/>
      <c r="UT26" s="76"/>
      <c r="UU26" s="76"/>
      <c r="UV26" s="76">
        <v>1</v>
      </c>
      <c r="UW26" s="76"/>
      <c r="UX26" s="76">
        <v>1</v>
      </c>
      <c r="UY26" s="76"/>
      <c r="UZ26" s="76"/>
      <c r="VA26" s="76"/>
      <c r="VB26" s="76">
        <v>1</v>
      </c>
      <c r="VC26" s="76"/>
      <c r="VD26" s="76">
        <v>1</v>
      </c>
      <c r="VE26" s="76"/>
      <c r="VF26" s="76"/>
      <c r="VG26" s="76"/>
      <c r="VH26" s="76">
        <v>1</v>
      </c>
      <c r="VI26" s="76"/>
      <c r="VJ26" s="76">
        <v>1</v>
      </c>
      <c r="VK26" s="76"/>
      <c r="VL26" s="76"/>
      <c r="VM26" s="76">
        <v>1</v>
      </c>
      <c r="VN26" s="76"/>
      <c r="VO26" s="76"/>
      <c r="VP26" s="76"/>
      <c r="VQ26" s="76">
        <v>1</v>
      </c>
      <c r="VR26" s="76"/>
      <c r="VS26" s="76"/>
      <c r="VT26" s="76">
        <v>1</v>
      </c>
      <c r="VU26" s="76"/>
    </row>
    <row r="27" spans="1:593" x14ac:dyDescent="0.25">
      <c r="A27" s="3">
        <v>14</v>
      </c>
      <c r="B27" s="4" t="s">
        <v>3254</v>
      </c>
      <c r="C27" s="3">
        <v>1</v>
      </c>
      <c r="D27" s="3"/>
      <c r="E27" s="3"/>
      <c r="F27" s="4">
        <v>1</v>
      </c>
      <c r="G27" s="4"/>
      <c r="H27" s="4"/>
      <c r="I27" s="57">
        <v>1</v>
      </c>
      <c r="J27" s="57"/>
      <c r="K27" s="57"/>
      <c r="L27" s="4"/>
      <c r="M27" s="4">
        <v>1</v>
      </c>
      <c r="N27" s="4"/>
      <c r="O27" s="57">
        <v>1</v>
      </c>
      <c r="P27" s="57"/>
      <c r="Q27" s="57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57">
        <v>1</v>
      </c>
      <c r="AH27" s="57"/>
      <c r="AI27" s="57"/>
      <c r="AJ27" s="57">
        <v>1</v>
      </c>
      <c r="AK27" s="57"/>
      <c r="AL27" s="57"/>
      <c r="AM27" s="57">
        <v>1</v>
      </c>
      <c r="AN27" s="57"/>
      <c r="AO27" s="57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>
        <v>1</v>
      </c>
      <c r="BI27" s="57"/>
      <c r="BJ27" s="57"/>
      <c r="BK27" s="57">
        <v>1</v>
      </c>
      <c r="BL27" s="57"/>
      <c r="BM27" s="57"/>
      <c r="BN27" s="57">
        <v>1</v>
      </c>
      <c r="BO27" s="57"/>
      <c r="BP27" s="57"/>
      <c r="BQ27" s="57">
        <v>1</v>
      </c>
      <c r="BR27" s="57"/>
      <c r="BS27" s="57"/>
      <c r="BT27" s="57">
        <v>1</v>
      </c>
      <c r="BU27" s="57"/>
      <c r="BV27" s="57"/>
      <c r="BW27" s="57">
        <v>1</v>
      </c>
      <c r="BX27" s="57"/>
      <c r="BY27" s="57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57">
        <v>1</v>
      </c>
      <c r="CY27" s="57"/>
      <c r="CZ27" s="57"/>
      <c r="DA27" s="57">
        <v>1</v>
      </c>
      <c r="DB27" s="57"/>
      <c r="DC27" s="57"/>
      <c r="DD27" s="57">
        <v>1</v>
      </c>
      <c r="DE27" s="57"/>
      <c r="DF27" s="57"/>
      <c r="DG27" s="57">
        <v>1</v>
      </c>
      <c r="DH27" s="57"/>
      <c r="DI27" s="57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57">
        <v>1</v>
      </c>
      <c r="FA27" s="57"/>
      <c r="FB27" s="57"/>
      <c r="FC27" s="57">
        <v>1</v>
      </c>
      <c r="FD27" s="57"/>
      <c r="FE27" s="57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57">
        <v>1</v>
      </c>
      <c r="HU27" s="57"/>
      <c r="HV27" s="57"/>
      <c r="HW27" s="4"/>
      <c r="HX27" s="4">
        <v>1</v>
      </c>
      <c r="HY27" s="4"/>
      <c r="HZ27" s="57">
        <v>1</v>
      </c>
      <c r="IA27" s="57"/>
      <c r="IB27" s="57"/>
      <c r="IC27" s="57">
        <v>1</v>
      </c>
      <c r="ID27" s="57"/>
      <c r="IE27" s="57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68">
        <v>1</v>
      </c>
      <c r="IV27" s="67"/>
      <c r="IW27" s="67"/>
      <c r="IX27" s="67">
        <v>1</v>
      </c>
      <c r="IY27" s="67"/>
      <c r="IZ27" s="67"/>
      <c r="JA27" s="67">
        <v>1</v>
      </c>
      <c r="JB27" s="67"/>
      <c r="JC27" s="67"/>
      <c r="JD27" s="67">
        <v>1</v>
      </c>
      <c r="JE27" s="67"/>
      <c r="JF27" s="67"/>
      <c r="JG27" s="67">
        <v>1</v>
      </c>
      <c r="JH27" s="67"/>
      <c r="JI27" s="67"/>
      <c r="JJ27" s="67">
        <v>1</v>
      </c>
      <c r="JK27" s="67"/>
      <c r="JL27" s="67"/>
      <c r="JM27" s="67">
        <v>1</v>
      </c>
      <c r="JN27" s="67"/>
      <c r="JO27" s="67"/>
      <c r="JP27" s="67">
        <v>1</v>
      </c>
      <c r="JQ27" s="67"/>
      <c r="JR27" s="67"/>
      <c r="JS27" s="67">
        <v>1</v>
      </c>
      <c r="JT27" s="67"/>
      <c r="JU27" s="67"/>
      <c r="JV27" s="67">
        <v>1</v>
      </c>
      <c r="JW27" s="67"/>
      <c r="JX27" s="67"/>
      <c r="JY27" s="67">
        <v>1</v>
      </c>
      <c r="JZ27" s="67"/>
      <c r="KA27" s="67"/>
      <c r="KB27" s="67">
        <v>1</v>
      </c>
      <c r="KC27" s="67"/>
      <c r="KD27" s="67"/>
      <c r="KE27" s="67">
        <v>1</v>
      </c>
      <c r="KF27" s="67"/>
      <c r="KG27" s="67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2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W27" s="4">
        <v>1</v>
      </c>
      <c r="MX27" s="4"/>
      <c r="MZ27" s="4">
        <v>1</v>
      </c>
      <c r="NA27" s="4"/>
      <c r="NC27" s="4">
        <v>1</v>
      </c>
      <c r="ND27" s="4"/>
      <c r="NF27" s="4">
        <v>1</v>
      </c>
      <c r="NG27" s="4"/>
      <c r="NI27" s="4">
        <v>1</v>
      </c>
      <c r="NJ27" s="4"/>
      <c r="NL27" s="4">
        <v>1</v>
      </c>
      <c r="NM27" s="4"/>
      <c r="NO27" s="4">
        <v>1</v>
      </c>
      <c r="NP27" s="4"/>
      <c r="NR27" s="4">
        <v>1</v>
      </c>
      <c r="NS27" s="4"/>
      <c r="NU27" s="4">
        <v>1</v>
      </c>
      <c r="NV27" s="4"/>
      <c r="NX27" s="4">
        <v>1</v>
      </c>
      <c r="NY27" s="4"/>
      <c r="OA27" s="4">
        <v>1</v>
      </c>
      <c r="OB27" s="4"/>
      <c r="OC27" s="4"/>
      <c r="OD27" s="4"/>
      <c r="OE27" s="4">
        <v>1</v>
      </c>
      <c r="OF27" s="4"/>
      <c r="OG27" s="4"/>
      <c r="OH27" s="4">
        <v>1</v>
      </c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/>
      <c r="QL27" s="4"/>
      <c r="QM27" s="4">
        <v>1</v>
      </c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/>
      <c r="RE27" s="4">
        <v>1</v>
      </c>
      <c r="RF27" s="4">
        <v>1</v>
      </c>
      <c r="RG27" s="4"/>
      <c r="RH27" s="4"/>
      <c r="RI27" s="76">
        <v>1</v>
      </c>
      <c r="RJ27" s="76"/>
      <c r="RK27" s="76"/>
      <c r="RL27" s="76">
        <v>1</v>
      </c>
      <c r="RM27" s="76"/>
      <c r="RN27" s="76"/>
      <c r="RO27" s="76"/>
      <c r="RP27" s="76"/>
      <c r="RQ27" s="76">
        <v>1</v>
      </c>
      <c r="RR27" s="76">
        <v>1</v>
      </c>
      <c r="RS27" s="76"/>
      <c r="RT27" s="76"/>
      <c r="RU27" s="76">
        <v>1</v>
      </c>
      <c r="RV27" s="76"/>
      <c r="RW27" s="76"/>
      <c r="RX27" s="76">
        <v>1</v>
      </c>
      <c r="RY27" s="76"/>
      <c r="RZ27" s="76"/>
      <c r="SA27" s="76">
        <v>1</v>
      </c>
      <c r="SB27" s="76"/>
      <c r="SC27" s="76"/>
      <c r="SD27" s="76"/>
      <c r="SE27" s="76">
        <v>1</v>
      </c>
      <c r="SF27" s="76"/>
      <c r="SG27" s="76"/>
      <c r="SH27" s="76"/>
      <c r="SI27" s="76">
        <v>1</v>
      </c>
      <c r="SJ27" s="76">
        <v>1</v>
      </c>
      <c r="SK27" s="76"/>
      <c r="SL27" s="76"/>
      <c r="SM27" s="76"/>
      <c r="SN27" s="76">
        <v>1</v>
      </c>
      <c r="SO27" s="76"/>
      <c r="SP27" s="76"/>
      <c r="SQ27" s="76">
        <v>1</v>
      </c>
      <c r="SR27" s="76"/>
      <c r="SS27" s="76">
        <v>1</v>
      </c>
      <c r="ST27" s="76"/>
      <c r="SU27" s="76"/>
      <c r="SV27" s="76">
        <v>1</v>
      </c>
      <c r="SW27" s="76"/>
      <c r="SX27" s="76"/>
      <c r="SY27" s="76">
        <v>1</v>
      </c>
      <c r="SZ27" s="76"/>
      <c r="TA27" s="76"/>
      <c r="TB27" s="76">
        <v>1</v>
      </c>
      <c r="TC27" s="76"/>
      <c r="TD27" s="76"/>
      <c r="TE27" s="76"/>
      <c r="TF27" s="76">
        <v>1</v>
      </c>
      <c r="TG27" s="76"/>
      <c r="TH27" s="76"/>
      <c r="TI27" s="76">
        <v>1</v>
      </c>
      <c r="TJ27" s="76"/>
      <c r="TK27" s="76">
        <v>1</v>
      </c>
      <c r="TL27" s="76"/>
      <c r="TM27" s="76"/>
      <c r="TN27" s="76">
        <v>1</v>
      </c>
      <c r="TO27" s="76"/>
      <c r="TP27" s="77"/>
      <c r="TQ27" s="76">
        <v>1</v>
      </c>
      <c r="TR27" s="76"/>
      <c r="TS27" s="77"/>
      <c r="TT27" s="76">
        <v>1</v>
      </c>
      <c r="TU27" s="76"/>
      <c r="TV27" s="76"/>
      <c r="TW27" s="76">
        <v>1</v>
      </c>
      <c r="TX27" s="76"/>
      <c r="TY27" s="76"/>
      <c r="TZ27" s="76">
        <v>1</v>
      </c>
      <c r="UA27" s="76"/>
      <c r="UB27" s="76"/>
      <c r="UC27" s="76"/>
      <c r="UD27" s="76">
        <v>1</v>
      </c>
      <c r="UE27" s="76"/>
      <c r="UF27" s="76">
        <v>1</v>
      </c>
      <c r="UG27" s="76"/>
      <c r="UH27" s="76"/>
      <c r="UI27" s="76">
        <v>1</v>
      </c>
      <c r="UJ27" s="76"/>
      <c r="UK27" s="76"/>
      <c r="UL27" s="76"/>
      <c r="UM27" s="76">
        <v>1</v>
      </c>
      <c r="UN27" s="76"/>
      <c r="UO27" s="76"/>
      <c r="UP27" s="76">
        <v>1</v>
      </c>
      <c r="UQ27" s="76"/>
      <c r="UR27" s="76">
        <v>1</v>
      </c>
      <c r="US27" s="76"/>
      <c r="UT27" s="76"/>
      <c r="UU27" s="76"/>
      <c r="UV27" s="76">
        <v>1</v>
      </c>
      <c r="UW27" s="76"/>
      <c r="UX27" s="76">
        <v>1</v>
      </c>
      <c r="UY27" s="76"/>
      <c r="UZ27" s="76"/>
      <c r="VA27" s="76"/>
      <c r="VB27" s="76"/>
      <c r="VC27" s="76">
        <v>1</v>
      </c>
      <c r="VD27" s="76">
        <v>1</v>
      </c>
      <c r="VE27" s="76"/>
      <c r="VF27" s="76"/>
      <c r="VG27" s="76">
        <v>1</v>
      </c>
      <c r="VH27" s="76"/>
      <c r="VI27" s="76"/>
      <c r="VJ27" s="76"/>
      <c r="VK27" s="76"/>
      <c r="VL27" s="76">
        <v>1</v>
      </c>
      <c r="VM27" s="76">
        <v>1</v>
      </c>
      <c r="VN27" s="76"/>
      <c r="VO27" s="76"/>
      <c r="VP27" s="76"/>
      <c r="VQ27" s="76">
        <v>1</v>
      </c>
      <c r="VR27" s="76"/>
      <c r="VS27" s="76"/>
      <c r="VT27" s="76"/>
      <c r="VU27" s="76">
        <v>1</v>
      </c>
    </row>
    <row r="28" spans="1:593" x14ac:dyDescent="0.25">
      <c r="A28" s="3">
        <v>15</v>
      </c>
      <c r="B28" s="4" t="s">
        <v>3255</v>
      </c>
      <c r="C28" s="3"/>
      <c r="D28" s="3">
        <v>1</v>
      </c>
      <c r="E28" s="3"/>
      <c r="F28" s="4">
        <v>1</v>
      </c>
      <c r="G28" s="4"/>
      <c r="H28" s="4"/>
      <c r="I28" s="57"/>
      <c r="J28" s="57">
        <v>1</v>
      </c>
      <c r="K28" s="57"/>
      <c r="L28" s="4"/>
      <c r="M28" s="4">
        <v>1</v>
      </c>
      <c r="N28" s="4"/>
      <c r="O28" s="57"/>
      <c r="P28" s="57">
        <v>1</v>
      </c>
      <c r="Q28" s="57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57"/>
      <c r="AH28" s="57">
        <v>1</v>
      </c>
      <c r="AI28" s="57"/>
      <c r="AJ28" s="57"/>
      <c r="AK28" s="57">
        <v>1</v>
      </c>
      <c r="AL28" s="57"/>
      <c r="AM28" s="57"/>
      <c r="AN28" s="57">
        <v>1</v>
      </c>
      <c r="AO28" s="57"/>
      <c r="AP28" s="57"/>
      <c r="AQ28" s="57">
        <v>1</v>
      </c>
      <c r="AR28" s="57"/>
      <c r="AS28" s="57"/>
      <c r="AT28" s="57">
        <v>1</v>
      </c>
      <c r="AU28" s="57"/>
      <c r="AV28" s="57"/>
      <c r="AW28" s="57">
        <v>1</v>
      </c>
      <c r="AX28" s="57"/>
      <c r="AY28" s="57"/>
      <c r="AZ28" s="57">
        <v>1</v>
      </c>
      <c r="BA28" s="57"/>
      <c r="BB28" s="57"/>
      <c r="BC28" s="57">
        <v>1</v>
      </c>
      <c r="BD28" s="57"/>
      <c r="BE28" s="57"/>
      <c r="BF28" s="57">
        <v>1</v>
      </c>
      <c r="BG28" s="57"/>
      <c r="BH28" s="57"/>
      <c r="BI28" s="57">
        <v>1</v>
      </c>
      <c r="BJ28" s="57"/>
      <c r="BK28" s="57"/>
      <c r="BL28" s="57">
        <v>1</v>
      </c>
      <c r="BM28" s="57"/>
      <c r="BN28" s="57"/>
      <c r="BO28" s="57">
        <v>1</v>
      </c>
      <c r="BP28" s="57"/>
      <c r="BQ28" s="57"/>
      <c r="BR28" s="57">
        <v>1</v>
      </c>
      <c r="BS28" s="57"/>
      <c r="BT28" s="57"/>
      <c r="BU28" s="57">
        <v>1</v>
      </c>
      <c r="BV28" s="57"/>
      <c r="BW28" s="57"/>
      <c r="BX28" s="57">
        <v>1</v>
      </c>
      <c r="BY28" s="57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57"/>
      <c r="CY28" s="57">
        <v>1</v>
      </c>
      <c r="CZ28" s="57"/>
      <c r="DA28" s="57"/>
      <c r="DB28" s="57">
        <v>1</v>
      </c>
      <c r="DC28" s="57"/>
      <c r="DD28" s="57"/>
      <c r="DE28" s="57">
        <v>1</v>
      </c>
      <c r="DF28" s="57"/>
      <c r="DG28" s="57"/>
      <c r="DH28" s="57">
        <v>1</v>
      </c>
      <c r="DI28" s="57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57"/>
      <c r="FA28" s="57">
        <v>1</v>
      </c>
      <c r="FB28" s="57"/>
      <c r="FC28" s="57"/>
      <c r="FD28" s="57">
        <v>1</v>
      </c>
      <c r="FE28" s="57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 t="s">
        <v>3281</v>
      </c>
      <c r="GR28" s="4">
        <v>1</v>
      </c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>
        <v>1</v>
      </c>
      <c r="HA28" s="4"/>
      <c r="HB28" s="4">
        <v>1</v>
      </c>
      <c r="HC28" s="4"/>
      <c r="HD28" s="4"/>
      <c r="HE28" s="4">
        <v>1</v>
      </c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57"/>
      <c r="HU28" s="57">
        <v>1</v>
      </c>
      <c r="HV28" s="57"/>
      <c r="HW28" s="4"/>
      <c r="HX28" s="4">
        <v>1</v>
      </c>
      <c r="HY28" s="4"/>
      <c r="HZ28" s="57"/>
      <c r="IA28" s="57">
        <v>1</v>
      </c>
      <c r="IB28" s="57"/>
      <c r="IC28" s="57"/>
      <c r="ID28" s="57">
        <v>1</v>
      </c>
      <c r="IE28" s="57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68">
        <v>1</v>
      </c>
      <c r="IV28" s="67"/>
      <c r="IW28" s="67"/>
      <c r="IX28" s="67">
        <v>1</v>
      </c>
      <c r="IY28" s="67"/>
      <c r="IZ28" s="67"/>
      <c r="JA28" s="67">
        <v>1</v>
      </c>
      <c r="JB28" s="67"/>
      <c r="JC28" s="67"/>
      <c r="JD28" s="67">
        <v>1</v>
      </c>
      <c r="JE28" s="67"/>
      <c r="JF28" s="67"/>
      <c r="JG28" s="67">
        <v>1</v>
      </c>
      <c r="JH28" s="67"/>
      <c r="JI28" s="67"/>
      <c r="JJ28" s="67">
        <v>1</v>
      </c>
      <c r="JK28" s="67"/>
      <c r="JL28" s="67"/>
      <c r="JM28" s="67">
        <v>1</v>
      </c>
      <c r="JN28" s="67"/>
      <c r="JO28" s="67"/>
      <c r="JP28" s="67">
        <v>1</v>
      </c>
      <c r="JQ28" s="67"/>
      <c r="JR28" s="67"/>
      <c r="JS28" s="67">
        <v>1</v>
      </c>
      <c r="JT28" s="67"/>
      <c r="JU28" s="67"/>
      <c r="JV28" s="67">
        <v>1</v>
      </c>
      <c r="JW28" s="67"/>
      <c r="JX28" s="67"/>
      <c r="JY28" s="67">
        <v>1</v>
      </c>
      <c r="JZ28" s="67"/>
      <c r="KA28" s="67"/>
      <c r="KB28" s="67">
        <v>1</v>
      </c>
      <c r="KC28" s="67"/>
      <c r="KD28" s="67"/>
      <c r="KE28" s="67">
        <v>1</v>
      </c>
      <c r="KF28" s="67"/>
      <c r="KG28" s="67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2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W28" s="4">
        <v>1</v>
      </c>
      <c r="MX28" s="4"/>
      <c r="MZ28" s="4">
        <v>1</v>
      </c>
      <c r="NA28" s="4"/>
      <c r="NC28" s="4">
        <v>1</v>
      </c>
      <c r="ND28" s="4"/>
      <c r="NF28" s="4">
        <v>1</v>
      </c>
      <c r="NG28" s="4"/>
      <c r="NI28" s="4">
        <v>1</v>
      </c>
      <c r="NJ28" s="4"/>
      <c r="NL28" s="4">
        <v>1</v>
      </c>
      <c r="NM28" s="4"/>
      <c r="NO28" s="4">
        <v>1</v>
      </c>
      <c r="NP28" s="4"/>
      <c r="NR28" s="4">
        <v>1</v>
      </c>
      <c r="NS28" s="4"/>
      <c r="NU28" s="4">
        <v>1</v>
      </c>
      <c r="NV28" s="4"/>
      <c r="NX28" s="4">
        <v>1</v>
      </c>
      <c r="NY28" s="4"/>
      <c r="OA28" s="4">
        <v>1</v>
      </c>
      <c r="OB28" s="4"/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/>
      <c r="QG28" s="4"/>
      <c r="QH28" s="4"/>
      <c r="QI28" s="4">
        <v>1</v>
      </c>
      <c r="QJ28" s="4"/>
      <c r="QK28" s="4"/>
      <c r="QL28" s="4"/>
      <c r="QM28" s="4">
        <v>1</v>
      </c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/>
      <c r="RE28" s="4">
        <v>1</v>
      </c>
      <c r="RF28" s="4">
        <v>1</v>
      </c>
      <c r="RG28" s="4"/>
      <c r="RH28" s="4"/>
      <c r="RI28" s="76"/>
      <c r="RJ28" s="76">
        <v>1</v>
      </c>
      <c r="RK28" s="76"/>
      <c r="RL28" s="76"/>
      <c r="RM28" s="76">
        <v>1</v>
      </c>
      <c r="RN28" s="76"/>
      <c r="RO28" s="76">
        <v>1</v>
      </c>
      <c r="RP28" s="76"/>
      <c r="RQ28" s="76"/>
      <c r="RR28" s="76">
        <v>1</v>
      </c>
      <c r="RS28" s="76"/>
      <c r="RT28" s="76"/>
      <c r="RU28" s="76">
        <v>1</v>
      </c>
      <c r="RV28" s="76"/>
      <c r="RW28" s="76"/>
      <c r="RX28" s="76">
        <v>1</v>
      </c>
      <c r="RY28" s="76"/>
      <c r="RZ28" s="76"/>
      <c r="SA28" s="76">
        <v>1</v>
      </c>
      <c r="SB28" s="76"/>
      <c r="SC28" s="76"/>
      <c r="SD28" s="76">
        <v>1</v>
      </c>
      <c r="SE28" s="76"/>
      <c r="SF28" s="76"/>
      <c r="SG28" s="76">
        <v>1</v>
      </c>
      <c r="SH28" s="76"/>
      <c r="SI28" s="76"/>
      <c r="SJ28" s="76">
        <v>1</v>
      </c>
      <c r="SK28" s="76"/>
      <c r="SL28" s="76"/>
      <c r="SM28" s="76">
        <v>1</v>
      </c>
      <c r="SN28" s="76"/>
      <c r="SO28" s="76"/>
      <c r="SP28" s="76">
        <v>1</v>
      </c>
      <c r="SQ28" s="76"/>
      <c r="SR28" s="76"/>
      <c r="SS28" s="76"/>
      <c r="ST28" s="76">
        <v>1</v>
      </c>
      <c r="SU28" s="76"/>
      <c r="SV28" s="76"/>
      <c r="SW28" s="76">
        <v>1</v>
      </c>
      <c r="SX28" s="76"/>
      <c r="SY28" s="76">
        <v>1</v>
      </c>
      <c r="SZ28" s="76"/>
      <c r="TA28" s="76"/>
      <c r="TB28" s="76"/>
      <c r="TC28" s="76">
        <v>1</v>
      </c>
      <c r="TD28" s="76"/>
      <c r="TE28" s="76">
        <v>1</v>
      </c>
      <c r="TF28" s="76"/>
      <c r="TG28" s="76"/>
      <c r="TH28" s="76"/>
      <c r="TI28" s="76">
        <v>1</v>
      </c>
      <c r="TJ28" s="76"/>
      <c r="TK28" s="76"/>
      <c r="TL28" s="76">
        <v>1</v>
      </c>
      <c r="TM28" s="76"/>
      <c r="TN28" s="76">
        <v>1</v>
      </c>
      <c r="TO28" s="76"/>
      <c r="TP28" s="77"/>
      <c r="TQ28" s="76">
        <v>1</v>
      </c>
      <c r="TR28" s="76"/>
      <c r="TS28" s="77"/>
      <c r="TT28" s="76">
        <v>1</v>
      </c>
      <c r="TU28" s="76"/>
      <c r="TV28" s="76"/>
      <c r="TW28" s="76">
        <v>1</v>
      </c>
      <c r="TX28" s="76"/>
      <c r="TY28" s="76"/>
      <c r="TZ28" s="76">
        <v>1</v>
      </c>
      <c r="UA28" s="76"/>
      <c r="UB28" s="76"/>
      <c r="UC28" s="76"/>
      <c r="UD28" s="76">
        <v>1</v>
      </c>
      <c r="UE28" s="76"/>
      <c r="UF28" s="76">
        <v>1</v>
      </c>
      <c r="UG28" s="76"/>
      <c r="UH28" s="76"/>
      <c r="UI28" s="76">
        <v>1</v>
      </c>
      <c r="UJ28" s="76"/>
      <c r="UK28" s="76"/>
      <c r="UL28" s="76"/>
      <c r="UM28" s="76"/>
      <c r="UN28" s="76">
        <v>1</v>
      </c>
      <c r="UO28" s="76"/>
      <c r="UP28" s="76">
        <v>1</v>
      </c>
      <c r="UQ28" s="76"/>
      <c r="UR28" s="76">
        <v>1</v>
      </c>
      <c r="US28" s="76"/>
      <c r="UT28" s="76"/>
      <c r="UU28" s="76">
        <v>1</v>
      </c>
      <c r="UV28" s="76"/>
      <c r="UW28" s="76"/>
      <c r="UX28" s="76"/>
      <c r="UY28" s="76">
        <v>1</v>
      </c>
      <c r="UZ28" s="76"/>
      <c r="VA28" s="76"/>
      <c r="VB28" s="76">
        <v>1</v>
      </c>
      <c r="VC28" s="76"/>
      <c r="VD28" s="76"/>
      <c r="VE28" s="76">
        <v>1</v>
      </c>
      <c r="VF28" s="76"/>
      <c r="VG28" s="76"/>
      <c r="VH28" s="76"/>
      <c r="VI28" s="76">
        <v>1</v>
      </c>
      <c r="VJ28" s="76"/>
      <c r="VK28" s="76">
        <v>1</v>
      </c>
      <c r="VL28" s="76"/>
      <c r="VM28" s="76"/>
      <c r="VN28" s="76">
        <v>1</v>
      </c>
      <c r="VO28" s="76"/>
      <c r="VP28" s="76">
        <v>1</v>
      </c>
      <c r="VQ28" s="76"/>
      <c r="VR28" s="76"/>
      <c r="VS28" s="76">
        <v>1</v>
      </c>
      <c r="VT28" s="76"/>
      <c r="VU28" s="76"/>
    </row>
    <row r="29" spans="1:593" x14ac:dyDescent="0.25">
      <c r="A29" s="3">
        <v>16</v>
      </c>
      <c r="B29" s="4" t="s">
        <v>3256</v>
      </c>
      <c r="C29" s="3"/>
      <c r="D29" s="3">
        <v>1</v>
      </c>
      <c r="E29" s="3"/>
      <c r="F29" s="4"/>
      <c r="G29" s="4">
        <v>1</v>
      </c>
      <c r="H29" s="4"/>
      <c r="I29" s="57"/>
      <c r="J29" s="57">
        <v>1</v>
      </c>
      <c r="K29" s="57"/>
      <c r="L29" s="4"/>
      <c r="M29" s="4">
        <v>1</v>
      </c>
      <c r="N29" s="4"/>
      <c r="O29" s="57"/>
      <c r="P29" s="57">
        <v>1</v>
      </c>
      <c r="Q29" s="57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57"/>
      <c r="AH29" s="57">
        <v>1</v>
      </c>
      <c r="AI29" s="57"/>
      <c r="AJ29" s="57"/>
      <c r="AK29" s="57">
        <v>1</v>
      </c>
      <c r="AL29" s="57"/>
      <c r="AM29" s="57"/>
      <c r="AN29" s="57">
        <v>1</v>
      </c>
      <c r="AO29" s="57"/>
      <c r="AP29" s="57"/>
      <c r="AQ29" s="57">
        <v>1</v>
      </c>
      <c r="AR29" s="57"/>
      <c r="AS29" s="57"/>
      <c r="AT29" s="57">
        <v>1</v>
      </c>
      <c r="AU29" s="57"/>
      <c r="AV29" s="57"/>
      <c r="AW29" s="57">
        <v>1</v>
      </c>
      <c r="AX29" s="57"/>
      <c r="AY29" s="57"/>
      <c r="AZ29" s="57">
        <v>1</v>
      </c>
      <c r="BA29" s="57"/>
      <c r="BB29" s="57"/>
      <c r="BC29" s="57">
        <v>1</v>
      </c>
      <c r="BD29" s="57"/>
      <c r="BE29" s="57"/>
      <c r="BF29" s="57">
        <v>1</v>
      </c>
      <c r="BG29" s="57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57"/>
      <c r="CY29" s="57">
        <v>1</v>
      </c>
      <c r="CZ29" s="57"/>
      <c r="DA29" s="57"/>
      <c r="DB29" s="57">
        <v>1</v>
      </c>
      <c r="DC29" s="57"/>
      <c r="DD29" s="57"/>
      <c r="DE29" s="57">
        <v>1</v>
      </c>
      <c r="DF29" s="57"/>
      <c r="DG29" s="57"/>
      <c r="DH29" s="57">
        <v>1</v>
      </c>
      <c r="DI29" s="57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/>
      <c r="EG29" s="4">
        <v>1</v>
      </c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57"/>
      <c r="FA29" s="57">
        <v>1</v>
      </c>
      <c r="FB29" s="57"/>
      <c r="FC29" s="57"/>
      <c r="FD29" s="57">
        <v>1</v>
      </c>
      <c r="FE29" s="57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57"/>
      <c r="HU29" s="57">
        <v>1</v>
      </c>
      <c r="HV29" s="57"/>
      <c r="HW29" s="4">
        <v>1</v>
      </c>
      <c r="HX29" s="4"/>
      <c r="HY29" s="4"/>
      <c r="HZ29" s="57"/>
      <c r="IA29" s="57">
        <v>1</v>
      </c>
      <c r="IB29" s="57"/>
      <c r="IC29" s="57"/>
      <c r="ID29" s="57">
        <v>1</v>
      </c>
      <c r="IE29" s="57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68">
        <v>1</v>
      </c>
      <c r="IV29" s="67"/>
      <c r="IW29" s="67"/>
      <c r="IX29" s="67">
        <v>1</v>
      </c>
      <c r="IY29" s="67"/>
      <c r="IZ29" s="67"/>
      <c r="JA29" s="67">
        <v>1</v>
      </c>
      <c r="JB29" s="67"/>
      <c r="JC29" s="67"/>
      <c r="JD29" s="67">
        <v>1</v>
      </c>
      <c r="JE29" s="67"/>
      <c r="JF29" s="67"/>
      <c r="JG29" s="67">
        <v>1</v>
      </c>
      <c r="JH29" s="67"/>
      <c r="JI29" s="67"/>
      <c r="JJ29" s="67">
        <v>1</v>
      </c>
      <c r="JK29" s="67"/>
      <c r="JL29" s="67"/>
      <c r="JM29" s="67">
        <v>1</v>
      </c>
      <c r="JN29" s="67"/>
      <c r="JO29" s="67"/>
      <c r="JP29" s="67">
        <v>1</v>
      </c>
      <c r="JQ29" s="67"/>
      <c r="JR29" s="67"/>
      <c r="JS29" s="67">
        <v>1</v>
      </c>
      <c r="JT29" s="67"/>
      <c r="JU29" s="67"/>
      <c r="JV29" s="67">
        <v>1</v>
      </c>
      <c r="JW29" s="67"/>
      <c r="JX29" s="67"/>
      <c r="JY29" s="67">
        <v>1</v>
      </c>
      <c r="JZ29" s="67"/>
      <c r="KA29" s="67"/>
      <c r="KB29" s="67">
        <v>1</v>
      </c>
      <c r="KC29" s="67"/>
      <c r="KD29" s="67"/>
      <c r="KE29" s="67">
        <v>1</v>
      </c>
      <c r="KF29" s="67"/>
      <c r="KG29" s="67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2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/>
      <c r="QL29" s="4"/>
      <c r="QM29" s="4">
        <v>1</v>
      </c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/>
      <c r="RE29" s="4">
        <v>1</v>
      </c>
      <c r="RF29" s="4">
        <v>1</v>
      </c>
      <c r="RG29" s="4"/>
      <c r="RH29" s="4"/>
      <c r="RI29" s="76"/>
      <c r="RJ29" s="76">
        <v>1</v>
      </c>
      <c r="RK29" s="76"/>
      <c r="RL29" s="76"/>
      <c r="RM29" s="76">
        <v>1</v>
      </c>
      <c r="RN29" s="76"/>
      <c r="RO29" s="76">
        <v>1</v>
      </c>
      <c r="RP29" s="76"/>
      <c r="RQ29" s="76"/>
      <c r="RR29" s="76"/>
      <c r="RS29" s="76">
        <v>1</v>
      </c>
      <c r="RT29" s="76"/>
      <c r="RU29" s="76"/>
      <c r="RV29" s="76">
        <v>1</v>
      </c>
      <c r="RW29" s="76"/>
      <c r="RX29" s="76">
        <v>1</v>
      </c>
      <c r="RY29" s="76"/>
      <c r="RZ29" s="76"/>
      <c r="SA29" s="76"/>
      <c r="SB29" s="76">
        <v>1</v>
      </c>
      <c r="SC29" s="76"/>
      <c r="SD29" s="76">
        <v>1</v>
      </c>
      <c r="SE29" s="76"/>
      <c r="SF29" s="76"/>
      <c r="SG29" s="76">
        <v>1</v>
      </c>
      <c r="SH29" s="76"/>
      <c r="SI29" s="76"/>
      <c r="SJ29" s="76">
        <v>1</v>
      </c>
      <c r="SK29" s="76"/>
      <c r="SL29" s="76"/>
      <c r="SM29" s="76">
        <v>1</v>
      </c>
      <c r="SN29" s="76"/>
      <c r="SO29" s="76"/>
      <c r="SP29" s="76">
        <v>1</v>
      </c>
      <c r="SQ29" s="76"/>
      <c r="SR29" s="76"/>
      <c r="SS29" s="76">
        <v>1</v>
      </c>
      <c r="ST29" s="76"/>
      <c r="SU29" s="76"/>
      <c r="SV29" s="76">
        <v>1</v>
      </c>
      <c r="SW29" s="76"/>
      <c r="SX29" s="76">
        <v>1</v>
      </c>
      <c r="SY29" s="76">
        <v>1</v>
      </c>
      <c r="SZ29" s="76"/>
      <c r="TA29" s="76"/>
      <c r="TB29" s="76">
        <v>1</v>
      </c>
      <c r="TC29" s="76"/>
      <c r="TD29" s="76"/>
      <c r="TE29" s="76">
        <v>1</v>
      </c>
      <c r="TF29" s="76"/>
      <c r="TG29" s="76"/>
      <c r="TH29" s="76">
        <v>1</v>
      </c>
      <c r="TI29" s="76"/>
      <c r="TJ29" s="76"/>
      <c r="TK29" s="76"/>
      <c r="TL29" s="76"/>
      <c r="TM29" s="76">
        <v>1</v>
      </c>
      <c r="TN29" s="76">
        <v>1</v>
      </c>
      <c r="TO29" s="76"/>
      <c r="TP29" s="77"/>
      <c r="TQ29" s="76">
        <v>1</v>
      </c>
      <c r="TR29" s="76"/>
      <c r="TS29" s="77"/>
      <c r="TT29" s="76"/>
      <c r="TU29" s="76">
        <v>1</v>
      </c>
      <c r="TV29" s="76"/>
      <c r="TW29" s="76">
        <v>1</v>
      </c>
      <c r="TX29" s="76"/>
      <c r="TY29" s="76"/>
      <c r="TZ29" s="76">
        <v>1</v>
      </c>
      <c r="UA29" s="76"/>
      <c r="UB29" s="76"/>
      <c r="UC29" s="76">
        <v>1</v>
      </c>
      <c r="UD29" s="76"/>
      <c r="UE29" s="76"/>
      <c r="UF29" s="76"/>
      <c r="UG29" s="76"/>
      <c r="UH29" s="76">
        <v>1</v>
      </c>
      <c r="UI29" s="76"/>
      <c r="UJ29" s="76">
        <v>1</v>
      </c>
      <c r="UK29" s="76"/>
      <c r="UL29" s="76">
        <v>1</v>
      </c>
      <c r="UM29" s="76"/>
      <c r="UN29" s="76"/>
      <c r="UO29" s="76"/>
      <c r="UP29" s="76">
        <v>1</v>
      </c>
      <c r="UQ29" s="76"/>
      <c r="UR29" s="76">
        <v>1</v>
      </c>
      <c r="US29" s="76"/>
      <c r="UT29" s="76"/>
      <c r="UU29" s="76">
        <v>1</v>
      </c>
      <c r="UV29" s="76"/>
      <c r="UW29" s="76"/>
      <c r="UX29" s="76">
        <v>1</v>
      </c>
      <c r="UY29" s="76"/>
      <c r="UZ29" s="76"/>
      <c r="VA29" s="76">
        <v>1</v>
      </c>
      <c r="VB29" s="76"/>
      <c r="VC29" s="76"/>
      <c r="VD29" s="76"/>
      <c r="VE29" s="76">
        <v>1</v>
      </c>
      <c r="VF29" s="76"/>
      <c r="VG29" s="76">
        <v>1</v>
      </c>
      <c r="VH29" s="76"/>
      <c r="VI29" s="76"/>
      <c r="VJ29" s="76">
        <v>1</v>
      </c>
      <c r="VK29" s="76"/>
      <c r="VL29" s="76"/>
      <c r="VM29" s="76">
        <v>1</v>
      </c>
      <c r="VN29" s="76"/>
      <c r="VO29" s="76"/>
      <c r="VP29" s="76"/>
      <c r="VQ29" s="76">
        <v>1</v>
      </c>
      <c r="VR29" s="76"/>
      <c r="VS29" s="76"/>
      <c r="VT29" s="76">
        <v>1</v>
      </c>
      <c r="VU29" s="76"/>
    </row>
    <row r="30" spans="1:593" x14ac:dyDescent="0.25">
      <c r="A30" s="3">
        <v>17</v>
      </c>
      <c r="B30" s="4" t="s">
        <v>3257</v>
      </c>
      <c r="C30" s="3">
        <v>1</v>
      </c>
      <c r="D30" s="3"/>
      <c r="E30" s="3"/>
      <c r="F30" s="4"/>
      <c r="G30" s="4"/>
      <c r="H30" s="4">
        <v>1</v>
      </c>
      <c r="I30" s="57">
        <v>1</v>
      </c>
      <c r="J30" s="57"/>
      <c r="K30" s="57"/>
      <c r="L30" s="4">
        <v>1</v>
      </c>
      <c r="M30" s="4"/>
      <c r="N30" s="4"/>
      <c r="O30" s="57">
        <v>1</v>
      </c>
      <c r="P30" s="57"/>
      <c r="Q30" s="57"/>
      <c r="R30" s="4">
        <v>1</v>
      </c>
      <c r="S30" s="4"/>
      <c r="T30" s="4"/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57">
        <v>1</v>
      </c>
      <c r="AH30" s="57"/>
      <c r="AI30" s="57"/>
      <c r="AJ30" s="57">
        <v>1</v>
      </c>
      <c r="AK30" s="57"/>
      <c r="AL30" s="57"/>
      <c r="AM30" s="57">
        <v>1</v>
      </c>
      <c r="AN30" s="57"/>
      <c r="AO30" s="57"/>
      <c r="AP30" s="57">
        <v>1</v>
      </c>
      <c r="AQ30" s="57"/>
      <c r="AR30" s="57"/>
      <c r="AS30" s="57">
        <v>1</v>
      </c>
      <c r="AT30" s="57"/>
      <c r="AU30" s="57"/>
      <c r="AV30" s="57">
        <v>1</v>
      </c>
      <c r="AW30" s="57"/>
      <c r="AX30" s="57"/>
      <c r="AY30" s="57">
        <v>1</v>
      </c>
      <c r="AZ30" s="57"/>
      <c r="BA30" s="57"/>
      <c r="BB30" s="57">
        <v>1</v>
      </c>
      <c r="BC30" s="57"/>
      <c r="BD30" s="57"/>
      <c r="BE30" s="57">
        <v>1</v>
      </c>
      <c r="BF30" s="57"/>
      <c r="BG30" s="57"/>
      <c r="BH30" s="57">
        <v>1</v>
      </c>
      <c r="BI30" s="57"/>
      <c r="BJ30" s="57"/>
      <c r="BK30" s="57">
        <v>1</v>
      </c>
      <c r="BL30" s="57"/>
      <c r="BM30" s="57"/>
      <c r="BN30" s="57">
        <v>1</v>
      </c>
      <c r="BO30" s="57"/>
      <c r="BP30" s="57"/>
      <c r="BQ30" s="57">
        <v>1</v>
      </c>
      <c r="BR30" s="57"/>
      <c r="BS30" s="57"/>
      <c r="BT30" s="57">
        <v>1</v>
      </c>
      <c r="BU30" s="57"/>
      <c r="BV30" s="57"/>
      <c r="BW30" s="57">
        <v>1</v>
      </c>
      <c r="BX30" s="57"/>
      <c r="BY30" s="57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57">
        <v>1</v>
      </c>
      <c r="CY30" s="57"/>
      <c r="CZ30" s="57"/>
      <c r="DA30" s="57">
        <v>1</v>
      </c>
      <c r="DB30" s="57"/>
      <c r="DC30" s="57"/>
      <c r="DD30" s="57">
        <v>1</v>
      </c>
      <c r="DE30" s="57"/>
      <c r="DF30" s="57"/>
      <c r="DG30" s="57">
        <v>1</v>
      </c>
      <c r="DH30" s="57"/>
      <c r="DI30" s="57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57">
        <v>1</v>
      </c>
      <c r="FA30" s="57"/>
      <c r="FB30" s="57"/>
      <c r="FC30" s="57">
        <v>1</v>
      </c>
      <c r="FD30" s="57"/>
      <c r="FE30" s="57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57">
        <v>1</v>
      </c>
      <c r="HU30" s="57"/>
      <c r="HV30" s="57"/>
      <c r="HW30" s="4">
        <v>1</v>
      </c>
      <c r="HX30" s="4"/>
      <c r="HY30" s="4"/>
      <c r="HZ30" s="57">
        <v>1</v>
      </c>
      <c r="IA30" s="57"/>
      <c r="IB30" s="57"/>
      <c r="IC30" s="57">
        <v>1</v>
      </c>
      <c r="ID30" s="57"/>
      <c r="IE30" s="57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68">
        <v>1</v>
      </c>
      <c r="IV30" s="67"/>
      <c r="IW30" s="67"/>
      <c r="IX30" s="67">
        <v>1</v>
      </c>
      <c r="IY30" s="67"/>
      <c r="IZ30" s="67"/>
      <c r="JA30" s="67">
        <v>1</v>
      </c>
      <c r="JB30" s="67"/>
      <c r="JC30" s="67"/>
      <c r="JD30" s="67">
        <v>1</v>
      </c>
      <c r="JE30" s="67"/>
      <c r="JF30" s="67"/>
      <c r="JG30" s="67">
        <v>1</v>
      </c>
      <c r="JH30" s="67"/>
      <c r="JI30" s="67"/>
      <c r="JJ30" s="67">
        <v>1</v>
      </c>
      <c r="JK30" s="67"/>
      <c r="JL30" s="67"/>
      <c r="JM30" s="67">
        <v>1</v>
      </c>
      <c r="JN30" s="67"/>
      <c r="JO30" s="67"/>
      <c r="JP30" s="67">
        <v>1</v>
      </c>
      <c r="JQ30" s="67"/>
      <c r="JR30" s="67"/>
      <c r="JS30" s="67">
        <v>1</v>
      </c>
      <c r="JT30" s="67"/>
      <c r="JU30" s="67"/>
      <c r="JV30" s="67">
        <v>1</v>
      </c>
      <c r="JW30" s="67"/>
      <c r="JX30" s="67"/>
      <c r="JY30" s="67">
        <v>1</v>
      </c>
      <c r="JZ30" s="67"/>
      <c r="KA30" s="67"/>
      <c r="KB30" s="67">
        <v>1</v>
      </c>
      <c r="KC30" s="67"/>
      <c r="KD30" s="67"/>
      <c r="KE30" s="67">
        <v>1</v>
      </c>
      <c r="KF30" s="67"/>
      <c r="KG30" s="67"/>
      <c r="KH30" s="4">
        <v>1</v>
      </c>
      <c r="KI30" s="4"/>
      <c r="KJ30" s="4"/>
      <c r="KK30" s="4">
        <v>1</v>
      </c>
      <c r="KL30" s="4"/>
      <c r="KM30" s="4"/>
      <c r="KN30" s="4"/>
      <c r="KO30" s="4"/>
      <c r="KP30" s="4">
        <v>1</v>
      </c>
      <c r="KQ30" s="4"/>
      <c r="KR30" s="4"/>
      <c r="KS30" s="4">
        <v>1</v>
      </c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24">
        <v>1</v>
      </c>
      <c r="LG30" s="4"/>
      <c r="LH30" s="4"/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/>
      <c r="QI30" s="4">
        <v>1</v>
      </c>
      <c r="QJ30" s="4"/>
      <c r="QK30" s="4"/>
      <c r="QL30" s="4"/>
      <c r="QM30" s="4">
        <v>1</v>
      </c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>
        <v>1</v>
      </c>
      <c r="QX30" s="4"/>
      <c r="QY30" s="4"/>
      <c r="QZ30" s="4"/>
      <c r="RA30" s="4">
        <v>1</v>
      </c>
      <c r="RB30" s="4"/>
      <c r="RC30" s="4"/>
      <c r="RD30" s="4"/>
      <c r="RE30" s="4">
        <v>1</v>
      </c>
      <c r="RF30" s="4">
        <v>1</v>
      </c>
      <c r="RG30" s="4"/>
      <c r="RH30" s="4"/>
      <c r="RI30" s="76">
        <v>1</v>
      </c>
      <c r="RJ30" s="76"/>
      <c r="RK30" s="76"/>
      <c r="RL30" s="76">
        <v>1</v>
      </c>
      <c r="RM30" s="76"/>
      <c r="RN30" s="76"/>
      <c r="RO30" s="76"/>
      <c r="RP30" s="76">
        <v>1</v>
      </c>
      <c r="RQ30" s="76"/>
      <c r="RR30" s="76">
        <v>1</v>
      </c>
      <c r="RS30" s="76"/>
      <c r="RT30" s="76"/>
      <c r="RU30" s="76"/>
      <c r="RV30" s="76"/>
      <c r="RW30" s="76">
        <v>1</v>
      </c>
      <c r="RX30" s="76"/>
      <c r="RY30" s="76"/>
      <c r="RZ30" s="76">
        <v>1</v>
      </c>
      <c r="SA30" s="76">
        <v>1</v>
      </c>
      <c r="SB30" s="76"/>
      <c r="SC30" s="76"/>
      <c r="SD30" s="76"/>
      <c r="SE30" s="76">
        <v>1</v>
      </c>
      <c r="SF30" s="76"/>
      <c r="SG30" s="76"/>
      <c r="SH30" s="76"/>
      <c r="SI30" s="76">
        <v>1</v>
      </c>
      <c r="SJ30" s="76">
        <v>1</v>
      </c>
      <c r="SK30" s="76"/>
      <c r="SL30" s="76"/>
      <c r="SM30" s="76">
        <v>1</v>
      </c>
      <c r="SN30" s="76"/>
      <c r="SO30" s="76"/>
      <c r="SP30" s="76"/>
      <c r="SQ30" s="76">
        <v>1</v>
      </c>
      <c r="SR30" s="76"/>
      <c r="SS30" s="76">
        <v>1</v>
      </c>
      <c r="ST30" s="76"/>
      <c r="SU30" s="76"/>
      <c r="SV30" s="76">
        <v>1</v>
      </c>
      <c r="SW30" s="76"/>
      <c r="SX30" s="76"/>
      <c r="SY30" s="76"/>
      <c r="SZ30" s="76">
        <v>1</v>
      </c>
      <c r="TA30" s="76"/>
      <c r="TB30" s="76">
        <v>1</v>
      </c>
      <c r="TC30" s="76"/>
      <c r="TD30" s="76"/>
      <c r="TE30" s="76"/>
      <c r="TF30" s="76">
        <v>1</v>
      </c>
      <c r="TG30" s="76"/>
      <c r="TH30" s="76">
        <v>1</v>
      </c>
      <c r="TI30" s="76"/>
      <c r="TJ30" s="76"/>
      <c r="TK30" s="76"/>
      <c r="TL30" s="76">
        <v>1</v>
      </c>
      <c r="TM30" s="76"/>
      <c r="TN30" s="76">
        <v>1</v>
      </c>
      <c r="TO30" s="76"/>
      <c r="TP30" s="77"/>
      <c r="TQ30" s="76">
        <v>1</v>
      </c>
      <c r="TR30" s="76"/>
      <c r="TS30" s="77"/>
      <c r="TT30" s="76">
        <v>1</v>
      </c>
      <c r="TU30" s="76"/>
      <c r="TV30" s="76"/>
      <c r="TW30" s="76">
        <v>1</v>
      </c>
      <c r="TX30" s="76"/>
      <c r="TY30" s="76"/>
      <c r="TZ30" s="76"/>
      <c r="UA30" s="76">
        <v>1</v>
      </c>
      <c r="UB30" s="76"/>
      <c r="UC30" s="76"/>
      <c r="UD30" s="76"/>
      <c r="UE30" s="76">
        <v>1</v>
      </c>
      <c r="UF30" s="76">
        <v>1</v>
      </c>
      <c r="UG30" s="76"/>
      <c r="UH30" s="76"/>
      <c r="UI30" s="76"/>
      <c r="UJ30" s="76"/>
      <c r="UK30" s="76">
        <v>1</v>
      </c>
      <c r="UL30" s="76">
        <v>1</v>
      </c>
      <c r="UM30" s="76"/>
      <c r="UN30" s="76"/>
      <c r="UO30" s="76"/>
      <c r="UP30" s="76"/>
      <c r="UQ30" s="76">
        <v>1</v>
      </c>
      <c r="UR30" s="76"/>
      <c r="US30" s="76"/>
      <c r="UT30" s="76">
        <v>1</v>
      </c>
      <c r="UU30" s="76">
        <v>1</v>
      </c>
      <c r="UV30" s="76"/>
      <c r="UW30" s="76"/>
      <c r="UX30" s="76"/>
      <c r="UY30" s="76">
        <v>1</v>
      </c>
      <c r="UZ30" s="76"/>
      <c r="VA30" s="76">
        <v>1</v>
      </c>
      <c r="VB30" s="76"/>
      <c r="VC30" s="76"/>
      <c r="VD30" s="76"/>
      <c r="VE30" s="76"/>
      <c r="VF30" s="76">
        <v>1</v>
      </c>
      <c r="VG30" s="76"/>
      <c r="VH30" s="76">
        <v>1</v>
      </c>
      <c r="VI30" s="76"/>
      <c r="VJ30" s="76"/>
      <c r="VK30" s="76"/>
      <c r="VL30" s="76"/>
      <c r="VM30" s="76"/>
      <c r="VN30" s="76">
        <v>1</v>
      </c>
      <c r="VO30" s="76"/>
      <c r="VP30" s="76"/>
      <c r="VQ30" s="76">
        <v>1</v>
      </c>
      <c r="VR30" s="76"/>
      <c r="VS30" s="76"/>
      <c r="VT30" s="76">
        <v>1</v>
      </c>
      <c r="VU30" s="76"/>
    </row>
    <row r="31" spans="1:593" x14ac:dyDescent="0.25">
      <c r="A31" s="3">
        <v>18</v>
      </c>
      <c r="B31" s="4" t="s">
        <v>3258</v>
      </c>
      <c r="C31" s="3"/>
      <c r="D31" s="3"/>
      <c r="E31" s="3">
        <v>1</v>
      </c>
      <c r="F31" s="4"/>
      <c r="G31" s="4"/>
      <c r="H31" s="4">
        <v>1</v>
      </c>
      <c r="I31" s="57"/>
      <c r="J31" s="57"/>
      <c r="K31" s="57">
        <v>1</v>
      </c>
      <c r="L31" s="4">
        <v>1</v>
      </c>
      <c r="M31" s="4"/>
      <c r="N31" s="4"/>
      <c r="O31" s="57"/>
      <c r="P31" s="57"/>
      <c r="Q31" s="57">
        <v>1</v>
      </c>
      <c r="R31" s="4">
        <v>1</v>
      </c>
      <c r="S31" s="4"/>
      <c r="T31" s="4"/>
      <c r="U31" s="4"/>
      <c r="V31" s="4"/>
      <c r="W31" s="4">
        <v>1</v>
      </c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57"/>
      <c r="AH31" s="57"/>
      <c r="AI31" s="57">
        <v>1</v>
      </c>
      <c r="AJ31" s="57"/>
      <c r="AK31" s="57"/>
      <c r="AL31" s="57">
        <v>1</v>
      </c>
      <c r="AM31" s="57"/>
      <c r="AN31" s="57"/>
      <c r="AO31" s="57">
        <v>1</v>
      </c>
      <c r="AP31" s="57"/>
      <c r="AQ31" s="57"/>
      <c r="AR31" s="57">
        <v>1</v>
      </c>
      <c r="AS31" s="57"/>
      <c r="AT31" s="57"/>
      <c r="AU31" s="57">
        <v>1</v>
      </c>
      <c r="AV31" s="57"/>
      <c r="AW31" s="57"/>
      <c r="AX31" s="57">
        <v>1</v>
      </c>
      <c r="AY31" s="57"/>
      <c r="AZ31" s="57"/>
      <c r="BA31" s="57">
        <v>1</v>
      </c>
      <c r="BB31" s="57"/>
      <c r="BC31" s="57"/>
      <c r="BD31" s="57">
        <v>1</v>
      </c>
      <c r="BE31" s="57"/>
      <c r="BF31" s="57"/>
      <c r="BG31" s="57">
        <v>1</v>
      </c>
      <c r="BH31" s="57"/>
      <c r="BI31" s="57"/>
      <c r="BJ31" s="57">
        <v>1</v>
      </c>
      <c r="BK31" s="57"/>
      <c r="BL31" s="57"/>
      <c r="BM31" s="57">
        <v>1</v>
      </c>
      <c r="BN31" s="57"/>
      <c r="BO31" s="57"/>
      <c r="BP31" s="57">
        <v>1</v>
      </c>
      <c r="BQ31" s="57"/>
      <c r="BR31" s="57"/>
      <c r="BS31" s="57">
        <v>1</v>
      </c>
      <c r="BT31" s="57"/>
      <c r="BU31" s="57"/>
      <c r="BV31" s="57">
        <v>1</v>
      </c>
      <c r="BW31" s="57"/>
      <c r="BX31" s="57"/>
      <c r="BY31" s="57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57"/>
      <c r="CY31" s="57"/>
      <c r="CZ31" s="57">
        <v>1</v>
      </c>
      <c r="DA31" s="57"/>
      <c r="DB31" s="57"/>
      <c r="DC31" s="57">
        <v>1</v>
      </c>
      <c r="DD31" s="57"/>
      <c r="DE31" s="57"/>
      <c r="DF31" s="57">
        <v>1</v>
      </c>
      <c r="DG31" s="57"/>
      <c r="DH31" s="57"/>
      <c r="DI31" s="57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57"/>
      <c r="FA31" s="57"/>
      <c r="FB31" s="57">
        <v>1</v>
      </c>
      <c r="FC31" s="57"/>
      <c r="FD31" s="57"/>
      <c r="FE31" s="57">
        <v>1</v>
      </c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57"/>
      <c r="HU31" s="57"/>
      <c r="HV31" s="57">
        <v>1</v>
      </c>
      <c r="HW31" s="4">
        <v>1</v>
      </c>
      <c r="HX31" s="4"/>
      <c r="HY31" s="4"/>
      <c r="HZ31" s="57"/>
      <c r="IA31" s="57"/>
      <c r="IB31" s="57">
        <v>1</v>
      </c>
      <c r="IC31" s="57"/>
      <c r="ID31" s="57"/>
      <c r="IE31" s="57">
        <v>1</v>
      </c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/>
      <c r="IT31" s="4">
        <v>1</v>
      </c>
      <c r="IU31" s="68">
        <v>1</v>
      </c>
      <c r="IV31" s="67"/>
      <c r="IW31" s="67"/>
      <c r="IX31" s="67">
        <v>1</v>
      </c>
      <c r="IY31" s="67"/>
      <c r="IZ31" s="67"/>
      <c r="JA31" s="67">
        <v>1</v>
      </c>
      <c r="JB31" s="67"/>
      <c r="JC31" s="67"/>
      <c r="JD31" s="67">
        <v>1</v>
      </c>
      <c r="JE31" s="67"/>
      <c r="JF31" s="67"/>
      <c r="JG31" s="67">
        <v>1</v>
      </c>
      <c r="JH31" s="67"/>
      <c r="JI31" s="67"/>
      <c r="JJ31" s="67">
        <v>1</v>
      </c>
      <c r="JK31" s="67"/>
      <c r="JL31" s="67"/>
      <c r="JM31" s="67">
        <v>1</v>
      </c>
      <c r="JN31" s="67"/>
      <c r="JO31" s="67"/>
      <c r="JP31" s="67">
        <v>1</v>
      </c>
      <c r="JQ31" s="67"/>
      <c r="JR31" s="67"/>
      <c r="JS31" s="67">
        <v>1</v>
      </c>
      <c r="JT31" s="67"/>
      <c r="JU31" s="67"/>
      <c r="JV31" s="67">
        <v>1</v>
      </c>
      <c r="JW31" s="67"/>
      <c r="JX31" s="67"/>
      <c r="JY31" s="67">
        <v>1</v>
      </c>
      <c r="JZ31" s="67"/>
      <c r="KA31" s="67"/>
      <c r="KB31" s="67">
        <v>1</v>
      </c>
      <c r="KC31" s="67"/>
      <c r="KD31" s="67"/>
      <c r="KE31" s="67">
        <v>1</v>
      </c>
      <c r="KF31" s="67"/>
      <c r="KG31" s="67"/>
      <c r="KH31" s="4">
        <v>1</v>
      </c>
      <c r="KI31" s="4"/>
      <c r="KJ31" s="4"/>
      <c r="KK31" s="4">
        <v>1</v>
      </c>
      <c r="KL31" s="4"/>
      <c r="KM31" s="4"/>
      <c r="KN31" s="4"/>
      <c r="KO31" s="4"/>
      <c r="KP31" s="4">
        <v>1</v>
      </c>
      <c r="KQ31" s="4"/>
      <c r="KR31" s="4"/>
      <c r="KS31" s="4">
        <v>1</v>
      </c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24">
        <v>1</v>
      </c>
      <c r="LG31" s="4"/>
      <c r="LH31" s="4"/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/>
      <c r="QI31" s="4">
        <v>1</v>
      </c>
      <c r="QJ31" s="4"/>
      <c r="QK31" s="4"/>
      <c r="QL31" s="4"/>
      <c r="QM31" s="4">
        <v>1</v>
      </c>
      <c r="QN31" s="4">
        <v>1</v>
      </c>
      <c r="QO31" s="4"/>
      <c r="QP31" s="4"/>
      <c r="QQ31" s="4">
        <v>1</v>
      </c>
      <c r="QR31" s="4"/>
      <c r="QS31" s="4"/>
      <c r="QT31" s="4"/>
      <c r="QU31" s="4"/>
      <c r="QV31" s="4">
        <v>1</v>
      </c>
      <c r="QW31" s="4">
        <v>1</v>
      </c>
      <c r="QX31" s="4"/>
      <c r="QY31" s="4"/>
      <c r="QZ31" s="4"/>
      <c r="RA31" s="4"/>
      <c r="RB31" s="4">
        <v>1</v>
      </c>
      <c r="RC31" s="4"/>
      <c r="RD31" s="4"/>
      <c r="RE31" s="4">
        <v>1</v>
      </c>
      <c r="RF31" s="4">
        <v>1</v>
      </c>
      <c r="RG31" s="4"/>
      <c r="RH31" s="4"/>
      <c r="RI31" s="76"/>
      <c r="RJ31" s="76">
        <v>1</v>
      </c>
      <c r="RK31" s="76"/>
      <c r="RL31" s="76">
        <v>1</v>
      </c>
      <c r="RM31" s="76"/>
      <c r="RN31" s="76"/>
      <c r="RO31" s="76">
        <v>1</v>
      </c>
      <c r="RP31" s="76"/>
      <c r="RQ31" s="76"/>
      <c r="RR31" s="76"/>
      <c r="RS31" s="76"/>
      <c r="RT31" s="76">
        <v>1</v>
      </c>
      <c r="RU31" s="76">
        <v>1</v>
      </c>
      <c r="RV31" s="76"/>
      <c r="RW31" s="76"/>
      <c r="RX31" s="76"/>
      <c r="RY31" s="76">
        <v>1</v>
      </c>
      <c r="RZ31" s="76"/>
      <c r="SA31" s="76"/>
      <c r="SB31" s="76"/>
      <c r="SC31" s="76">
        <v>1</v>
      </c>
      <c r="SD31" s="76"/>
      <c r="SE31" s="76">
        <v>1</v>
      </c>
      <c r="SF31" s="76"/>
      <c r="SG31" s="76">
        <v>1</v>
      </c>
      <c r="SH31" s="76"/>
      <c r="SI31" s="76"/>
      <c r="SJ31" s="76">
        <v>1</v>
      </c>
      <c r="SK31" s="76"/>
      <c r="SL31" s="76"/>
      <c r="SM31" s="76">
        <v>1</v>
      </c>
      <c r="SN31" s="76"/>
      <c r="SO31" s="76"/>
      <c r="SP31" s="76">
        <v>1</v>
      </c>
      <c r="SQ31" s="76"/>
      <c r="SR31" s="76"/>
      <c r="SS31" s="76"/>
      <c r="ST31" s="76">
        <v>1</v>
      </c>
      <c r="SU31" s="76"/>
      <c r="SV31" s="76">
        <v>1</v>
      </c>
      <c r="SW31" s="76"/>
      <c r="SX31" s="76"/>
      <c r="SY31" s="76">
        <v>1</v>
      </c>
      <c r="SZ31" s="76"/>
      <c r="TA31" s="76"/>
      <c r="TB31" s="76">
        <v>1</v>
      </c>
      <c r="TC31" s="76"/>
      <c r="TD31" s="76"/>
      <c r="TE31" s="76"/>
      <c r="TF31" s="76"/>
      <c r="TG31" s="76">
        <v>1</v>
      </c>
      <c r="TH31" s="76">
        <v>1</v>
      </c>
      <c r="TI31" s="76"/>
      <c r="TJ31" s="76"/>
      <c r="TK31" s="76">
        <v>1</v>
      </c>
      <c r="TL31" s="76"/>
      <c r="TM31" s="76"/>
      <c r="TN31" s="76"/>
      <c r="TO31" s="76"/>
      <c r="TP31" s="77">
        <v>1</v>
      </c>
      <c r="TQ31" s="76"/>
      <c r="TR31" s="76">
        <v>1</v>
      </c>
      <c r="TS31" s="77"/>
      <c r="TT31" s="76">
        <v>1</v>
      </c>
      <c r="TU31" s="76"/>
      <c r="TV31" s="76"/>
      <c r="TW31" s="76"/>
      <c r="TX31" s="76"/>
      <c r="TY31" s="76">
        <v>1</v>
      </c>
      <c r="TZ31" s="76"/>
      <c r="UA31" s="76">
        <v>1</v>
      </c>
      <c r="UB31" s="76"/>
      <c r="UC31" s="76"/>
      <c r="UD31" s="76">
        <v>1</v>
      </c>
      <c r="UE31" s="76"/>
      <c r="UF31" s="76"/>
      <c r="UG31" s="76">
        <v>1</v>
      </c>
      <c r="UH31" s="76"/>
      <c r="UI31" s="76"/>
      <c r="UJ31" s="76">
        <v>1</v>
      </c>
      <c r="UK31" s="76"/>
      <c r="UL31" s="76"/>
      <c r="UM31" s="76"/>
      <c r="UN31" s="76">
        <v>1</v>
      </c>
      <c r="UO31" s="76">
        <v>1</v>
      </c>
      <c r="UP31" s="76"/>
      <c r="UQ31" s="76"/>
      <c r="UR31" s="76"/>
      <c r="US31" s="76">
        <v>1</v>
      </c>
      <c r="UT31" s="76"/>
      <c r="UU31" s="76"/>
      <c r="UV31" s="76">
        <v>1</v>
      </c>
      <c r="UW31" s="76"/>
      <c r="UX31" s="76"/>
      <c r="UY31" s="76"/>
      <c r="UZ31" s="76">
        <v>1</v>
      </c>
      <c r="VA31" s="76">
        <v>1</v>
      </c>
      <c r="VB31" s="76"/>
      <c r="VC31" s="76"/>
      <c r="VD31" s="76"/>
      <c r="VE31" s="76">
        <v>1</v>
      </c>
      <c r="VF31" s="76"/>
      <c r="VG31" s="76">
        <v>1</v>
      </c>
      <c r="VH31" s="76"/>
      <c r="VI31" s="76"/>
      <c r="VJ31" s="76">
        <v>1</v>
      </c>
      <c r="VK31" s="76">
        <v>1</v>
      </c>
      <c r="VL31" s="76"/>
      <c r="VM31" s="76">
        <v>1</v>
      </c>
      <c r="VN31" s="76"/>
      <c r="VO31" s="76"/>
      <c r="VP31" s="76">
        <v>1</v>
      </c>
      <c r="VQ31" s="76"/>
      <c r="VR31" s="76"/>
      <c r="VS31" s="76"/>
      <c r="VT31" s="76"/>
      <c r="VU31" s="76">
        <v>1</v>
      </c>
    </row>
    <row r="32" spans="1:593" x14ac:dyDescent="0.25">
      <c r="A32" s="3">
        <v>19</v>
      </c>
      <c r="B32" s="4" t="s">
        <v>3259</v>
      </c>
      <c r="C32" s="3"/>
      <c r="D32" s="3">
        <v>1</v>
      </c>
      <c r="E32" s="3"/>
      <c r="F32" s="4"/>
      <c r="G32" s="4"/>
      <c r="H32" s="4">
        <v>1</v>
      </c>
      <c r="I32" s="57"/>
      <c r="J32" s="57">
        <v>1</v>
      </c>
      <c r="K32" s="57"/>
      <c r="L32" s="4">
        <v>1</v>
      </c>
      <c r="M32" s="4"/>
      <c r="N32" s="4"/>
      <c r="O32" s="57"/>
      <c r="P32" s="57">
        <v>1</v>
      </c>
      <c r="Q32" s="57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57"/>
      <c r="AH32" s="57">
        <v>1</v>
      </c>
      <c r="AI32" s="57"/>
      <c r="AJ32" s="57"/>
      <c r="AK32" s="57">
        <v>1</v>
      </c>
      <c r="AL32" s="57"/>
      <c r="AM32" s="57"/>
      <c r="AN32" s="57">
        <v>1</v>
      </c>
      <c r="AO32" s="57"/>
      <c r="AP32" s="57"/>
      <c r="AQ32" s="57">
        <v>1</v>
      </c>
      <c r="AR32" s="57"/>
      <c r="AS32" s="57"/>
      <c r="AT32" s="57">
        <v>1</v>
      </c>
      <c r="AU32" s="57"/>
      <c r="AV32" s="57"/>
      <c r="AW32" s="57">
        <v>1</v>
      </c>
      <c r="AX32" s="57"/>
      <c r="AY32" s="57"/>
      <c r="AZ32" s="57">
        <v>1</v>
      </c>
      <c r="BA32" s="57"/>
      <c r="BB32" s="57"/>
      <c r="BC32" s="57">
        <v>1</v>
      </c>
      <c r="BD32" s="57"/>
      <c r="BE32" s="57"/>
      <c r="BF32" s="57">
        <v>1</v>
      </c>
      <c r="BG32" s="57"/>
      <c r="BH32" s="57"/>
      <c r="BI32" s="57">
        <v>1</v>
      </c>
      <c r="BJ32" s="57"/>
      <c r="BK32" s="57"/>
      <c r="BL32" s="57">
        <v>1</v>
      </c>
      <c r="BM32" s="57"/>
      <c r="BN32" s="57"/>
      <c r="BO32" s="57">
        <v>1</v>
      </c>
      <c r="BP32" s="57"/>
      <c r="BQ32" s="57"/>
      <c r="BR32" s="57">
        <v>1</v>
      </c>
      <c r="BS32" s="57"/>
      <c r="BT32" s="57"/>
      <c r="BU32" s="57">
        <v>1</v>
      </c>
      <c r="BV32" s="57"/>
      <c r="BW32" s="57"/>
      <c r="BX32" s="57">
        <v>1</v>
      </c>
      <c r="BY32" s="57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57"/>
      <c r="CY32" s="57">
        <v>1</v>
      </c>
      <c r="CZ32" s="57"/>
      <c r="DA32" s="57"/>
      <c r="DB32" s="57">
        <v>1</v>
      </c>
      <c r="DC32" s="57"/>
      <c r="DD32" s="57"/>
      <c r="DE32" s="57">
        <v>1</v>
      </c>
      <c r="DF32" s="57"/>
      <c r="DG32" s="57"/>
      <c r="DH32" s="57">
        <v>1</v>
      </c>
      <c r="DI32" s="57"/>
      <c r="DJ32" s="4">
        <v>1</v>
      </c>
      <c r="DK32" s="4"/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57"/>
      <c r="FA32" s="57">
        <v>1</v>
      </c>
      <c r="FB32" s="57"/>
      <c r="FC32" s="57"/>
      <c r="FD32" s="57">
        <v>1</v>
      </c>
      <c r="FE32" s="57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>
        <v>1</v>
      </c>
      <c r="GE32" s="4"/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57"/>
      <c r="HU32" s="57">
        <v>1</v>
      </c>
      <c r="HV32" s="57"/>
      <c r="HW32" s="4"/>
      <c r="HX32" s="4"/>
      <c r="HY32" s="4">
        <v>1</v>
      </c>
      <c r="HZ32" s="57"/>
      <c r="IA32" s="57">
        <v>1</v>
      </c>
      <c r="IB32" s="57"/>
      <c r="IC32" s="57"/>
      <c r="ID32" s="57">
        <v>1</v>
      </c>
      <c r="IE32" s="57"/>
      <c r="IF32" s="4"/>
      <c r="IG32" s="4"/>
      <c r="IH32" s="4">
        <v>1</v>
      </c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68">
        <v>1</v>
      </c>
      <c r="IV32" s="67"/>
      <c r="IW32" s="67"/>
      <c r="IX32" s="67">
        <v>1</v>
      </c>
      <c r="IY32" s="67"/>
      <c r="IZ32" s="67"/>
      <c r="JA32" s="67">
        <v>1</v>
      </c>
      <c r="JB32" s="67"/>
      <c r="JC32" s="67"/>
      <c r="JD32" s="67">
        <v>1</v>
      </c>
      <c r="JE32" s="67"/>
      <c r="JF32" s="67"/>
      <c r="JG32" s="67">
        <v>1</v>
      </c>
      <c r="JH32" s="67"/>
      <c r="JI32" s="67"/>
      <c r="JJ32" s="67">
        <v>1</v>
      </c>
      <c r="JK32" s="67"/>
      <c r="JL32" s="67"/>
      <c r="JM32" s="67">
        <v>1</v>
      </c>
      <c r="JN32" s="67"/>
      <c r="JO32" s="67"/>
      <c r="JP32" s="67">
        <v>1</v>
      </c>
      <c r="JQ32" s="67"/>
      <c r="JR32" s="67"/>
      <c r="JS32" s="67">
        <v>1</v>
      </c>
      <c r="JT32" s="67"/>
      <c r="JU32" s="67"/>
      <c r="JV32" s="67">
        <v>1</v>
      </c>
      <c r="JW32" s="67"/>
      <c r="JX32" s="67"/>
      <c r="JY32" s="67">
        <v>1</v>
      </c>
      <c r="JZ32" s="67"/>
      <c r="KA32" s="67"/>
      <c r="KB32" s="67">
        <v>1</v>
      </c>
      <c r="KC32" s="67"/>
      <c r="KD32" s="67"/>
      <c r="KE32" s="67">
        <v>1</v>
      </c>
      <c r="KF32" s="67"/>
      <c r="KG32" s="67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2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/>
      <c r="OD32" s="4"/>
      <c r="OE32" s="4">
        <v>1</v>
      </c>
      <c r="OF32" s="4"/>
      <c r="OG32" s="4"/>
      <c r="OH32" s="4">
        <v>1</v>
      </c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/>
      <c r="PR32" s="4">
        <v>1</v>
      </c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>
        <v>1</v>
      </c>
      <c r="QX32" s="4"/>
      <c r="QY32" s="4"/>
      <c r="QZ32" s="4">
        <v>1</v>
      </c>
      <c r="RA32" s="4"/>
      <c r="RB32" s="4"/>
      <c r="RC32" s="4"/>
      <c r="RD32" s="4"/>
      <c r="RE32" s="4">
        <v>1</v>
      </c>
      <c r="RF32" s="4">
        <v>1</v>
      </c>
      <c r="RG32" s="4"/>
      <c r="RH32" s="4"/>
      <c r="RI32" s="76"/>
      <c r="RJ32" s="76">
        <v>1</v>
      </c>
      <c r="RK32" s="76"/>
      <c r="RL32" s="76">
        <v>1</v>
      </c>
      <c r="RM32" s="76"/>
      <c r="RN32" s="76"/>
      <c r="RO32" s="76"/>
      <c r="RP32" s="76">
        <v>1</v>
      </c>
      <c r="RQ32" s="76"/>
      <c r="RR32" s="76"/>
      <c r="RS32" s="76">
        <v>1</v>
      </c>
      <c r="RT32" s="76"/>
      <c r="RU32" s="76">
        <v>1</v>
      </c>
      <c r="RV32" s="76"/>
      <c r="RW32" s="76"/>
      <c r="RX32" s="76"/>
      <c r="RY32" s="76">
        <v>1</v>
      </c>
      <c r="RZ32" s="76"/>
      <c r="SA32" s="76">
        <v>1</v>
      </c>
      <c r="SB32" s="76"/>
      <c r="SC32" s="76"/>
      <c r="SD32" s="76"/>
      <c r="SE32" s="76"/>
      <c r="SF32" s="76">
        <v>1</v>
      </c>
      <c r="SG32" s="76"/>
      <c r="SH32" s="76"/>
      <c r="SI32" s="76">
        <v>1</v>
      </c>
      <c r="SJ32" s="76"/>
      <c r="SK32" s="76"/>
      <c r="SL32" s="76">
        <v>1</v>
      </c>
      <c r="SM32" s="76"/>
      <c r="SN32" s="76"/>
      <c r="SO32" s="76">
        <v>1</v>
      </c>
      <c r="SP32" s="76"/>
      <c r="SQ32" s="76">
        <v>1</v>
      </c>
      <c r="SR32" s="76"/>
      <c r="SS32" s="76">
        <v>1</v>
      </c>
      <c r="ST32" s="76"/>
      <c r="SU32" s="76"/>
      <c r="SV32" s="76">
        <v>1</v>
      </c>
      <c r="SW32" s="76"/>
      <c r="SX32" s="76"/>
      <c r="SY32" s="76"/>
      <c r="SZ32" s="76"/>
      <c r="TA32" s="76">
        <v>1</v>
      </c>
      <c r="TB32" s="76">
        <v>1</v>
      </c>
      <c r="TC32" s="76"/>
      <c r="TD32" s="76"/>
      <c r="TE32" s="76">
        <v>1</v>
      </c>
      <c r="TF32" s="76"/>
      <c r="TG32" s="76"/>
      <c r="TH32" s="76"/>
      <c r="TI32" s="76">
        <v>1</v>
      </c>
      <c r="TJ32" s="76"/>
      <c r="TK32" s="76"/>
      <c r="TL32" s="76">
        <v>1</v>
      </c>
      <c r="TM32" s="76"/>
      <c r="TN32" s="76">
        <v>1</v>
      </c>
      <c r="TO32" s="76"/>
      <c r="TP32" s="77"/>
      <c r="TQ32" s="76"/>
      <c r="TR32" s="76">
        <v>1</v>
      </c>
      <c r="TS32" s="77"/>
      <c r="TT32" s="76"/>
      <c r="TU32" s="76"/>
      <c r="TV32" s="76">
        <v>1</v>
      </c>
      <c r="TW32" s="76">
        <v>1</v>
      </c>
      <c r="TX32" s="76"/>
      <c r="TY32" s="76"/>
      <c r="TZ32" s="76">
        <v>1</v>
      </c>
      <c r="UA32" s="76"/>
      <c r="UB32" s="76"/>
      <c r="UC32" s="76">
        <v>1</v>
      </c>
      <c r="UD32" s="76"/>
      <c r="UE32" s="76"/>
      <c r="UF32" s="76">
        <v>1</v>
      </c>
      <c r="UG32" s="76"/>
      <c r="UH32" s="76"/>
      <c r="UI32" s="76">
        <v>1</v>
      </c>
      <c r="UJ32" s="76"/>
      <c r="UK32" s="76"/>
      <c r="UL32" s="76">
        <v>1</v>
      </c>
      <c r="UM32" s="76"/>
      <c r="UN32" s="76"/>
      <c r="UO32" s="76">
        <v>1</v>
      </c>
      <c r="UP32" s="76"/>
      <c r="UQ32" s="76"/>
      <c r="UR32" s="76"/>
      <c r="US32" s="76">
        <v>1</v>
      </c>
      <c r="UT32" s="76"/>
      <c r="UU32" s="76">
        <v>1</v>
      </c>
      <c r="UV32" s="76"/>
      <c r="UW32" s="76"/>
      <c r="UX32" s="76"/>
      <c r="UY32" s="76"/>
      <c r="UZ32" s="76">
        <v>1</v>
      </c>
      <c r="VA32" s="76">
        <v>1</v>
      </c>
      <c r="VB32" s="76"/>
      <c r="VC32" s="76"/>
      <c r="VD32" s="76">
        <v>1</v>
      </c>
      <c r="VE32" s="76"/>
      <c r="VF32" s="76"/>
      <c r="VG32" s="76">
        <v>1</v>
      </c>
      <c r="VH32" s="76"/>
      <c r="VI32" s="76"/>
      <c r="VJ32" s="76"/>
      <c r="VK32" s="76"/>
      <c r="VL32" s="76">
        <v>1</v>
      </c>
      <c r="VM32" s="76"/>
      <c r="VN32" s="76"/>
      <c r="VO32" s="76">
        <v>1</v>
      </c>
      <c r="VP32" s="76"/>
      <c r="VQ32" s="76"/>
      <c r="VR32" s="76">
        <v>1</v>
      </c>
      <c r="VS32" s="76"/>
      <c r="VT32" s="76">
        <v>1</v>
      </c>
      <c r="VU32" s="76"/>
    </row>
    <row r="33" spans="1:593" x14ac:dyDescent="0.25">
      <c r="A33" s="3">
        <v>20</v>
      </c>
      <c r="B33" s="4" t="s">
        <v>3260</v>
      </c>
      <c r="C33" s="3"/>
      <c r="D33" s="3"/>
      <c r="E33" s="3">
        <v>1</v>
      </c>
      <c r="F33" s="4"/>
      <c r="G33" s="4">
        <v>1</v>
      </c>
      <c r="H33" s="4"/>
      <c r="I33" s="57"/>
      <c r="J33" s="57"/>
      <c r="K33" s="57">
        <v>1</v>
      </c>
      <c r="L33" s="4">
        <v>1</v>
      </c>
      <c r="M33" s="4"/>
      <c r="N33" s="4"/>
      <c r="O33" s="57"/>
      <c r="P33" s="57"/>
      <c r="Q33" s="57">
        <v>1</v>
      </c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57"/>
      <c r="AH33" s="57"/>
      <c r="AI33" s="57">
        <v>1</v>
      </c>
      <c r="AJ33" s="57"/>
      <c r="AK33" s="57"/>
      <c r="AL33" s="57">
        <v>1</v>
      </c>
      <c r="AM33" s="57"/>
      <c r="AN33" s="57"/>
      <c r="AO33" s="57">
        <v>1</v>
      </c>
      <c r="AP33" s="57"/>
      <c r="AQ33" s="57"/>
      <c r="AR33" s="57">
        <v>1</v>
      </c>
      <c r="AS33" s="57"/>
      <c r="AT33" s="57"/>
      <c r="AU33" s="57">
        <v>1</v>
      </c>
      <c r="AV33" s="57"/>
      <c r="AW33" s="57"/>
      <c r="AX33" s="57">
        <v>1</v>
      </c>
      <c r="AY33" s="57"/>
      <c r="AZ33" s="57"/>
      <c r="BA33" s="57">
        <v>1</v>
      </c>
      <c r="BB33" s="57"/>
      <c r="BC33" s="57"/>
      <c r="BD33" s="57">
        <v>1</v>
      </c>
      <c r="BE33" s="57"/>
      <c r="BF33" s="57"/>
      <c r="BG33" s="57">
        <v>1</v>
      </c>
      <c r="BH33" s="57"/>
      <c r="BI33" s="57"/>
      <c r="BJ33" s="57">
        <v>1</v>
      </c>
      <c r="BK33" s="57"/>
      <c r="BL33" s="57"/>
      <c r="BM33" s="57">
        <v>1</v>
      </c>
      <c r="BN33" s="57"/>
      <c r="BO33" s="57"/>
      <c r="BP33" s="57">
        <v>1</v>
      </c>
      <c r="BQ33" s="57"/>
      <c r="BR33" s="57"/>
      <c r="BS33" s="57">
        <v>1</v>
      </c>
      <c r="BT33" s="57"/>
      <c r="BU33" s="57"/>
      <c r="BV33" s="57">
        <v>1</v>
      </c>
      <c r="BW33" s="57"/>
      <c r="BX33" s="57"/>
      <c r="BY33" s="57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>
        <v>1</v>
      </c>
      <c r="CS33" s="4"/>
      <c r="CT33" s="4"/>
      <c r="CU33" s="4"/>
      <c r="CV33" s="4">
        <v>1</v>
      </c>
      <c r="CW33" s="4"/>
      <c r="CX33" s="57"/>
      <c r="CY33" s="57"/>
      <c r="CZ33" s="57">
        <v>1</v>
      </c>
      <c r="DA33" s="57"/>
      <c r="DB33" s="57"/>
      <c r="DC33" s="57">
        <v>1</v>
      </c>
      <c r="DD33" s="57"/>
      <c r="DE33" s="57"/>
      <c r="DF33" s="57">
        <v>1</v>
      </c>
      <c r="DG33" s="57"/>
      <c r="DH33" s="57"/>
      <c r="DI33" s="57">
        <v>1</v>
      </c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57"/>
      <c r="FA33" s="57"/>
      <c r="FB33" s="57">
        <v>1</v>
      </c>
      <c r="FC33" s="57"/>
      <c r="FD33" s="57"/>
      <c r="FE33" s="57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57"/>
      <c r="HU33" s="57"/>
      <c r="HV33" s="57">
        <v>1</v>
      </c>
      <c r="HW33" s="4"/>
      <c r="HX33" s="4"/>
      <c r="HY33" s="4">
        <v>1</v>
      </c>
      <c r="HZ33" s="57"/>
      <c r="IA33" s="57"/>
      <c r="IB33" s="57">
        <v>1</v>
      </c>
      <c r="IC33" s="57"/>
      <c r="ID33" s="57"/>
      <c r="IE33" s="57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/>
      <c r="IS33" s="4"/>
      <c r="IT33" s="4">
        <v>1</v>
      </c>
      <c r="IU33" s="68">
        <v>1</v>
      </c>
      <c r="IV33" s="67"/>
      <c r="IW33" s="67"/>
      <c r="IX33" s="67">
        <v>1</v>
      </c>
      <c r="IY33" s="67"/>
      <c r="IZ33" s="67"/>
      <c r="JA33" s="67">
        <v>1</v>
      </c>
      <c r="JB33" s="67"/>
      <c r="JC33" s="67"/>
      <c r="JD33" s="67">
        <v>1</v>
      </c>
      <c r="JE33" s="67"/>
      <c r="JF33" s="67"/>
      <c r="JG33" s="67">
        <v>1</v>
      </c>
      <c r="JH33" s="67"/>
      <c r="JI33" s="67"/>
      <c r="JJ33" s="67">
        <v>1</v>
      </c>
      <c r="JK33" s="67"/>
      <c r="JL33" s="67"/>
      <c r="JM33" s="67">
        <v>1</v>
      </c>
      <c r="JN33" s="67"/>
      <c r="JO33" s="67"/>
      <c r="JP33" s="67">
        <v>1</v>
      </c>
      <c r="JQ33" s="67"/>
      <c r="JR33" s="67"/>
      <c r="JS33" s="67">
        <v>1</v>
      </c>
      <c r="JT33" s="67"/>
      <c r="JU33" s="67"/>
      <c r="JV33" s="67">
        <v>1</v>
      </c>
      <c r="JW33" s="67"/>
      <c r="JX33" s="67"/>
      <c r="JY33" s="67">
        <v>1</v>
      </c>
      <c r="JZ33" s="67"/>
      <c r="KA33" s="67"/>
      <c r="KB33" s="67">
        <v>1</v>
      </c>
      <c r="KC33" s="67"/>
      <c r="KD33" s="67"/>
      <c r="KE33" s="67">
        <v>1</v>
      </c>
      <c r="KF33" s="67"/>
      <c r="KG33" s="67"/>
      <c r="KH33" s="4">
        <v>1</v>
      </c>
      <c r="KI33" s="4"/>
      <c r="KJ33" s="4"/>
      <c r="KK33" s="4">
        <v>1</v>
      </c>
      <c r="KL33" s="4"/>
      <c r="KM33" s="4"/>
      <c r="KN33" s="4"/>
      <c r="KO33" s="4"/>
      <c r="KP33" s="4">
        <v>1</v>
      </c>
      <c r="KQ33" s="4"/>
      <c r="KR33" s="4"/>
      <c r="KS33" s="4">
        <v>1</v>
      </c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24">
        <v>1</v>
      </c>
      <c r="LG33" s="4"/>
      <c r="LH33" s="4"/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/>
      <c r="OE33" s="4">
        <v>1</v>
      </c>
      <c r="OF33" s="4"/>
      <c r="OG33" s="4"/>
      <c r="OH33" s="4">
        <v>1</v>
      </c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/>
      <c r="OZ33" s="4">
        <v>1</v>
      </c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/>
      <c r="PR33" s="4">
        <v>1</v>
      </c>
      <c r="PS33" s="4">
        <v>1</v>
      </c>
      <c r="PT33" s="4"/>
      <c r="PU33" s="4"/>
      <c r="PV33" s="4"/>
      <c r="PW33" s="4"/>
      <c r="PX33" s="4">
        <v>1</v>
      </c>
      <c r="PY33" s="4">
        <v>1</v>
      </c>
      <c r="PZ33" s="4"/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/>
      <c r="QV33" s="4">
        <v>1</v>
      </c>
      <c r="QW33" s="4"/>
      <c r="QX33" s="4">
        <v>1</v>
      </c>
      <c r="QY33" s="4"/>
      <c r="QZ33" s="4">
        <v>1</v>
      </c>
      <c r="RA33" s="4"/>
      <c r="RB33" s="4"/>
      <c r="RC33" s="4"/>
      <c r="RD33" s="4"/>
      <c r="RE33" s="4">
        <v>1</v>
      </c>
      <c r="RF33" s="4"/>
      <c r="RG33" s="4"/>
      <c r="RH33" s="4">
        <v>1</v>
      </c>
      <c r="RI33" s="76">
        <v>1</v>
      </c>
      <c r="RJ33" s="76"/>
      <c r="RK33" s="76"/>
      <c r="RL33" s="76"/>
      <c r="RM33" s="76">
        <v>1</v>
      </c>
      <c r="RN33" s="76"/>
      <c r="RO33" s="76"/>
      <c r="RP33" s="76">
        <v>1</v>
      </c>
      <c r="RQ33" s="76"/>
      <c r="RR33" s="76"/>
      <c r="RS33" s="76">
        <v>1</v>
      </c>
      <c r="RT33" s="76"/>
      <c r="RU33" s="76"/>
      <c r="RV33" s="76">
        <v>1</v>
      </c>
      <c r="RW33" s="76"/>
      <c r="RX33" s="76">
        <v>1</v>
      </c>
      <c r="RY33" s="76"/>
      <c r="RZ33" s="76"/>
      <c r="SA33" s="76"/>
      <c r="SB33" s="76">
        <v>1</v>
      </c>
      <c r="SC33" s="76"/>
      <c r="SD33" s="76">
        <v>1</v>
      </c>
      <c r="SE33" s="76"/>
      <c r="SF33" s="76"/>
      <c r="SG33" s="76">
        <v>1</v>
      </c>
      <c r="SH33" s="76"/>
      <c r="SI33" s="76"/>
      <c r="SJ33" s="76">
        <v>1</v>
      </c>
      <c r="SK33" s="76"/>
      <c r="SL33" s="76"/>
      <c r="SM33" s="76">
        <v>1</v>
      </c>
      <c r="SN33" s="76"/>
      <c r="SO33" s="76"/>
      <c r="SP33" s="76">
        <v>1</v>
      </c>
      <c r="SQ33" s="76"/>
      <c r="SR33" s="76"/>
      <c r="SS33" s="76">
        <v>1</v>
      </c>
      <c r="ST33" s="76"/>
      <c r="SU33" s="76">
        <v>1</v>
      </c>
      <c r="SV33" s="76"/>
      <c r="SW33" s="76">
        <v>1</v>
      </c>
      <c r="SX33" s="76"/>
      <c r="SY33" s="76"/>
      <c r="SZ33" s="76">
        <v>1</v>
      </c>
      <c r="TA33" s="76"/>
      <c r="TB33" s="76"/>
      <c r="TC33" s="76">
        <v>1</v>
      </c>
      <c r="TD33" s="76"/>
      <c r="TE33" s="76">
        <v>1</v>
      </c>
      <c r="TF33" s="76"/>
      <c r="TG33" s="76"/>
      <c r="TH33" s="76">
        <v>1</v>
      </c>
      <c r="TI33" s="76"/>
      <c r="TJ33" s="76"/>
      <c r="TK33" s="76">
        <v>1</v>
      </c>
      <c r="TL33" s="76"/>
      <c r="TM33" s="76"/>
      <c r="TN33" s="76"/>
      <c r="TO33" s="76">
        <v>1</v>
      </c>
      <c r="TP33" s="77"/>
      <c r="TQ33" s="76"/>
      <c r="TR33" s="76"/>
      <c r="TS33" s="77">
        <v>1</v>
      </c>
      <c r="TT33" s="76"/>
      <c r="TU33" s="76">
        <v>1</v>
      </c>
      <c r="TV33" s="76"/>
      <c r="TW33" s="76">
        <v>1</v>
      </c>
      <c r="TX33" s="76"/>
      <c r="TY33" s="76"/>
      <c r="TZ33" s="76">
        <v>1</v>
      </c>
      <c r="UA33" s="76"/>
      <c r="UB33" s="76"/>
      <c r="UC33" s="76">
        <v>1</v>
      </c>
      <c r="UD33" s="76"/>
      <c r="UE33" s="76"/>
      <c r="UF33" s="76"/>
      <c r="UG33" s="76">
        <v>1</v>
      </c>
      <c r="UH33" s="76"/>
      <c r="UI33" s="76">
        <v>1</v>
      </c>
      <c r="UJ33" s="76"/>
      <c r="UK33" s="76"/>
      <c r="UL33" s="76"/>
      <c r="UM33" s="76">
        <v>1</v>
      </c>
      <c r="UN33" s="76"/>
      <c r="UO33" s="76">
        <v>1</v>
      </c>
      <c r="UP33" s="76"/>
      <c r="UQ33" s="76"/>
      <c r="UR33" s="76">
        <v>1</v>
      </c>
      <c r="US33" s="76"/>
      <c r="UT33" s="76"/>
      <c r="UU33" s="76">
        <v>1</v>
      </c>
      <c r="UV33" s="76"/>
      <c r="UW33" s="76"/>
      <c r="UX33" s="76"/>
      <c r="UY33" s="76">
        <v>1</v>
      </c>
      <c r="UZ33" s="76"/>
      <c r="VA33" s="76"/>
      <c r="VB33" s="76">
        <v>1</v>
      </c>
      <c r="VC33" s="76"/>
      <c r="VD33" s="76">
        <v>1</v>
      </c>
      <c r="VE33" s="76">
        <v>1</v>
      </c>
      <c r="VF33" s="76"/>
      <c r="VG33" s="76"/>
      <c r="VH33" s="76">
        <v>1</v>
      </c>
      <c r="VI33" s="76"/>
      <c r="VJ33" s="76"/>
      <c r="VK33" s="76">
        <v>1</v>
      </c>
      <c r="VL33" s="76"/>
      <c r="VM33" s="76"/>
      <c r="VN33" s="76">
        <v>1</v>
      </c>
      <c r="VO33" s="76"/>
      <c r="VP33" s="76"/>
      <c r="VQ33" s="76">
        <v>1</v>
      </c>
      <c r="VR33" s="76"/>
      <c r="VS33" s="76">
        <v>1</v>
      </c>
      <c r="VT33" s="76"/>
      <c r="VU33" s="76"/>
    </row>
    <row r="34" spans="1:593" x14ac:dyDescent="0.25">
      <c r="A34" s="3">
        <v>21</v>
      </c>
      <c r="B34" s="4" t="s">
        <v>3261</v>
      </c>
      <c r="C34" s="3"/>
      <c r="D34" s="3"/>
      <c r="E34" s="3">
        <v>1</v>
      </c>
      <c r="F34" s="4"/>
      <c r="G34" s="4">
        <v>1</v>
      </c>
      <c r="H34" s="4"/>
      <c r="I34" s="57"/>
      <c r="J34" s="57"/>
      <c r="K34" s="57">
        <v>1</v>
      </c>
      <c r="L34" s="4">
        <v>1</v>
      </c>
      <c r="M34" s="4"/>
      <c r="N34" s="4"/>
      <c r="O34" s="57"/>
      <c r="P34" s="57"/>
      <c r="Q34" s="57">
        <v>1</v>
      </c>
      <c r="R34" s="4">
        <v>1</v>
      </c>
      <c r="S34" s="4"/>
      <c r="T34" s="4"/>
      <c r="U34" s="4"/>
      <c r="V34" s="4">
        <v>1</v>
      </c>
      <c r="W34" s="4"/>
      <c r="X34" s="4"/>
      <c r="Y34" s="4"/>
      <c r="Z34" s="4">
        <v>1</v>
      </c>
      <c r="AA34" s="4">
        <v>1</v>
      </c>
      <c r="AB34" s="4"/>
      <c r="AC34" s="4"/>
      <c r="AD34" s="4">
        <v>1</v>
      </c>
      <c r="AE34" s="4"/>
      <c r="AF34" s="4"/>
      <c r="AG34" s="57"/>
      <c r="AH34" s="57"/>
      <c r="AI34" s="57">
        <v>1</v>
      </c>
      <c r="AJ34" s="57"/>
      <c r="AK34" s="57"/>
      <c r="AL34" s="57">
        <v>1</v>
      </c>
      <c r="AM34" s="57"/>
      <c r="AN34" s="57"/>
      <c r="AO34" s="57">
        <v>1</v>
      </c>
      <c r="AP34" s="57"/>
      <c r="AQ34" s="57"/>
      <c r="AR34" s="57">
        <v>1</v>
      </c>
      <c r="AS34" s="57"/>
      <c r="AT34" s="57"/>
      <c r="AU34" s="57">
        <v>1</v>
      </c>
      <c r="AV34" s="57"/>
      <c r="AW34" s="57"/>
      <c r="AX34" s="57">
        <v>1</v>
      </c>
      <c r="AY34" s="57"/>
      <c r="AZ34" s="57"/>
      <c r="BA34" s="57">
        <v>1</v>
      </c>
      <c r="BB34" s="57"/>
      <c r="BC34" s="57"/>
      <c r="BD34" s="57">
        <v>1</v>
      </c>
      <c r="BE34" s="57"/>
      <c r="BF34" s="57"/>
      <c r="BG34" s="57">
        <v>1</v>
      </c>
      <c r="BH34" s="57"/>
      <c r="BI34" s="57"/>
      <c r="BJ34" s="57">
        <v>1</v>
      </c>
      <c r="BK34" s="57"/>
      <c r="BL34" s="57"/>
      <c r="BM34" s="57">
        <v>1</v>
      </c>
      <c r="BN34" s="57"/>
      <c r="BO34" s="57"/>
      <c r="BP34" s="57">
        <v>1</v>
      </c>
      <c r="BQ34" s="57"/>
      <c r="BR34" s="57"/>
      <c r="BS34" s="57">
        <v>1</v>
      </c>
      <c r="BT34" s="57"/>
      <c r="BU34" s="57"/>
      <c r="BV34" s="57">
        <v>1</v>
      </c>
      <c r="BW34" s="57"/>
      <c r="BX34" s="57"/>
      <c r="BY34" s="57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57"/>
      <c r="CY34" s="57"/>
      <c r="CZ34" s="57">
        <v>1</v>
      </c>
      <c r="DA34" s="57"/>
      <c r="DB34" s="57"/>
      <c r="DC34" s="57">
        <v>1</v>
      </c>
      <c r="DD34" s="57"/>
      <c r="DE34" s="57"/>
      <c r="DF34" s="57">
        <v>1</v>
      </c>
      <c r="DG34" s="57"/>
      <c r="DH34" s="57"/>
      <c r="DI34" s="57">
        <v>1</v>
      </c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57"/>
      <c r="FA34" s="57"/>
      <c r="FB34" s="57">
        <v>1</v>
      </c>
      <c r="FC34" s="57"/>
      <c r="FD34" s="57"/>
      <c r="FE34" s="57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>
        <v>1</v>
      </c>
      <c r="GE34" s="4"/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57"/>
      <c r="HU34" s="57"/>
      <c r="HV34" s="57">
        <v>1</v>
      </c>
      <c r="HW34" s="4"/>
      <c r="HX34" s="4"/>
      <c r="HY34" s="4">
        <v>1</v>
      </c>
      <c r="HZ34" s="57"/>
      <c r="IA34" s="57"/>
      <c r="IB34" s="57">
        <v>1</v>
      </c>
      <c r="IC34" s="57"/>
      <c r="ID34" s="57"/>
      <c r="IE34" s="57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4">
        <v>1</v>
      </c>
      <c r="IP34" s="4"/>
      <c r="IQ34" s="4"/>
      <c r="IR34" s="4"/>
      <c r="IS34" s="4"/>
      <c r="IT34" s="4">
        <v>1</v>
      </c>
      <c r="IU34" s="68">
        <v>1</v>
      </c>
      <c r="IV34" s="67"/>
      <c r="IW34" s="67"/>
      <c r="IX34" s="67">
        <v>1</v>
      </c>
      <c r="IY34" s="67"/>
      <c r="IZ34" s="67"/>
      <c r="JA34" s="67">
        <v>1</v>
      </c>
      <c r="JB34" s="67"/>
      <c r="JC34" s="67"/>
      <c r="JD34" s="67">
        <v>1</v>
      </c>
      <c r="JE34" s="67"/>
      <c r="JF34" s="67"/>
      <c r="JG34" s="67">
        <v>1</v>
      </c>
      <c r="JH34" s="67"/>
      <c r="JI34" s="67"/>
      <c r="JJ34" s="67">
        <v>1</v>
      </c>
      <c r="JK34" s="67"/>
      <c r="JL34" s="67"/>
      <c r="JM34" s="67">
        <v>1</v>
      </c>
      <c r="JN34" s="67"/>
      <c r="JO34" s="67"/>
      <c r="JP34" s="67">
        <v>1</v>
      </c>
      <c r="JQ34" s="67"/>
      <c r="JR34" s="67"/>
      <c r="JS34" s="67">
        <v>1</v>
      </c>
      <c r="JT34" s="67"/>
      <c r="JU34" s="67"/>
      <c r="JV34" s="67">
        <v>1</v>
      </c>
      <c r="JW34" s="67"/>
      <c r="JX34" s="67"/>
      <c r="JY34" s="67">
        <v>1</v>
      </c>
      <c r="JZ34" s="67"/>
      <c r="KA34" s="67"/>
      <c r="KB34" s="67">
        <v>1</v>
      </c>
      <c r="KC34" s="67"/>
      <c r="KD34" s="67"/>
      <c r="KE34" s="67">
        <v>1</v>
      </c>
      <c r="KF34" s="67"/>
      <c r="KG34" s="67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24">
        <v>1</v>
      </c>
      <c r="LG34" s="4"/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/>
      <c r="PC34" s="4">
        <v>1</v>
      </c>
      <c r="PD34" s="4"/>
      <c r="PE34" s="4"/>
      <c r="PF34" s="4">
        <v>1</v>
      </c>
      <c r="PG34" s="4"/>
      <c r="PH34" s="4"/>
      <c r="PI34" s="4">
        <v>1</v>
      </c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>
        <v>1</v>
      </c>
      <c r="PT34" s="4"/>
      <c r="PU34" s="4"/>
      <c r="PV34" s="4"/>
      <c r="PW34" s="4"/>
      <c r="PX34" s="4">
        <v>1</v>
      </c>
      <c r="PY34" s="4">
        <v>1</v>
      </c>
      <c r="PZ34" s="4"/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/>
      <c r="RD34" s="4"/>
      <c r="RE34" s="4">
        <v>1</v>
      </c>
      <c r="RF34" s="4">
        <v>1</v>
      </c>
      <c r="RG34" s="4"/>
      <c r="RH34" s="4"/>
      <c r="RI34" s="76">
        <v>1</v>
      </c>
      <c r="RJ34" s="76"/>
      <c r="RK34" s="76"/>
      <c r="RL34" s="76">
        <v>1</v>
      </c>
      <c r="RM34" s="76"/>
      <c r="RN34" s="76"/>
      <c r="RO34" s="76">
        <v>1</v>
      </c>
      <c r="RP34" s="76"/>
      <c r="RQ34" s="76"/>
      <c r="RR34" s="76"/>
      <c r="RS34" s="76"/>
      <c r="RT34" s="76">
        <v>1</v>
      </c>
      <c r="RU34" s="76"/>
      <c r="RV34" s="76">
        <v>1</v>
      </c>
      <c r="RW34" s="76"/>
      <c r="RX34" s="76"/>
      <c r="RY34" s="76">
        <v>1</v>
      </c>
      <c r="RZ34" s="76"/>
      <c r="SA34" s="76"/>
      <c r="SB34" s="76"/>
      <c r="SC34" s="76">
        <v>1</v>
      </c>
      <c r="SD34" s="76">
        <v>1</v>
      </c>
      <c r="SE34" s="76"/>
      <c r="SF34" s="76"/>
      <c r="SG34" s="76"/>
      <c r="SH34" s="76">
        <v>1</v>
      </c>
      <c r="SI34" s="76"/>
      <c r="SJ34" s="76">
        <v>1</v>
      </c>
      <c r="SK34" s="76"/>
      <c r="SL34" s="76"/>
      <c r="SM34" s="76">
        <v>1</v>
      </c>
      <c r="SN34" s="76"/>
      <c r="SO34" s="76"/>
      <c r="SP34" s="76"/>
      <c r="SQ34" s="76">
        <v>1</v>
      </c>
      <c r="SR34" s="76"/>
      <c r="SS34" s="76">
        <v>1</v>
      </c>
      <c r="ST34" s="76"/>
      <c r="SU34" s="76"/>
      <c r="SV34" s="76">
        <v>1</v>
      </c>
      <c r="SW34" s="76"/>
      <c r="SX34" s="76">
        <v>1</v>
      </c>
      <c r="SY34" s="76">
        <v>1</v>
      </c>
      <c r="SZ34" s="76"/>
      <c r="TA34" s="76"/>
      <c r="TB34" s="76">
        <v>1</v>
      </c>
      <c r="TC34" s="76"/>
      <c r="TD34" s="76"/>
      <c r="TE34" s="76"/>
      <c r="TF34" s="76">
        <v>1</v>
      </c>
      <c r="TG34" s="76"/>
      <c r="TH34" s="76">
        <v>1</v>
      </c>
      <c r="TI34" s="76"/>
      <c r="TJ34" s="76"/>
      <c r="TK34" s="76"/>
      <c r="TL34" s="76"/>
      <c r="TM34" s="76"/>
      <c r="TN34" s="76">
        <v>1</v>
      </c>
      <c r="TO34" s="76"/>
      <c r="TP34" s="77"/>
      <c r="TQ34" s="76">
        <v>1</v>
      </c>
      <c r="TR34" s="76"/>
      <c r="TS34" s="77"/>
      <c r="TT34" s="76">
        <v>1</v>
      </c>
      <c r="TU34" s="76"/>
      <c r="TV34" s="76"/>
      <c r="TW34" s="76">
        <v>1</v>
      </c>
      <c r="TX34" s="76"/>
      <c r="TY34" s="76"/>
      <c r="TZ34" s="76"/>
      <c r="UA34" s="76"/>
      <c r="UB34" s="76">
        <v>1</v>
      </c>
      <c r="UC34" s="76"/>
      <c r="UD34" s="76">
        <v>1</v>
      </c>
      <c r="UE34" s="76"/>
      <c r="UF34" s="76">
        <v>1</v>
      </c>
      <c r="UG34" s="76"/>
      <c r="UH34" s="76"/>
      <c r="UI34" s="76">
        <v>1</v>
      </c>
      <c r="UJ34" s="76"/>
      <c r="UK34" s="76"/>
      <c r="UL34" s="76">
        <v>1</v>
      </c>
      <c r="UM34" s="76"/>
      <c r="UN34" s="76"/>
      <c r="UO34" s="76"/>
      <c r="UP34" s="76">
        <v>1</v>
      </c>
      <c r="UQ34" s="76"/>
      <c r="UR34" s="76">
        <v>1</v>
      </c>
      <c r="US34" s="76"/>
      <c r="UT34" s="76"/>
      <c r="UU34" s="76"/>
      <c r="UV34" s="76"/>
      <c r="UW34" s="76">
        <v>1</v>
      </c>
      <c r="UX34" s="76">
        <v>1</v>
      </c>
      <c r="UY34" s="76"/>
      <c r="UZ34" s="76"/>
      <c r="VA34" s="76"/>
      <c r="VB34" s="76"/>
      <c r="VC34" s="76">
        <v>1</v>
      </c>
      <c r="VD34" s="76"/>
      <c r="VE34" s="76"/>
      <c r="VF34" s="76"/>
      <c r="VG34" s="76"/>
      <c r="VH34" s="76"/>
      <c r="VI34" s="76">
        <v>1</v>
      </c>
      <c r="VJ34" s="76">
        <v>1</v>
      </c>
      <c r="VK34" s="76"/>
      <c r="VL34" s="76"/>
      <c r="VM34" s="76">
        <v>1</v>
      </c>
      <c r="VN34" s="76"/>
      <c r="VO34" s="76"/>
      <c r="VP34" s="76"/>
      <c r="VQ34" s="76">
        <v>1</v>
      </c>
      <c r="VR34" s="76"/>
      <c r="VS34" s="76">
        <v>1</v>
      </c>
      <c r="VT34" s="76"/>
      <c r="VU34" s="76"/>
    </row>
    <row r="35" spans="1:593" x14ac:dyDescent="0.25">
      <c r="A35" s="3">
        <v>22</v>
      </c>
      <c r="B35" s="4" t="s">
        <v>3262</v>
      </c>
      <c r="C35" s="3"/>
      <c r="D35" s="3">
        <v>1</v>
      </c>
      <c r="E35" s="3"/>
      <c r="F35" s="4"/>
      <c r="G35" s="4"/>
      <c r="H35" s="4">
        <v>1</v>
      </c>
      <c r="I35" s="57"/>
      <c r="J35" s="57">
        <v>1</v>
      </c>
      <c r="K35" s="57"/>
      <c r="L35" s="4">
        <v>1</v>
      </c>
      <c r="M35" s="4"/>
      <c r="N35" s="4"/>
      <c r="O35" s="57"/>
      <c r="P35" s="57">
        <v>1</v>
      </c>
      <c r="Q35" s="57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57"/>
      <c r="AH35" s="57">
        <v>1</v>
      </c>
      <c r="AI35" s="57"/>
      <c r="AJ35" s="57"/>
      <c r="AK35" s="57">
        <v>1</v>
      </c>
      <c r="AL35" s="57"/>
      <c r="AM35" s="57"/>
      <c r="AN35" s="57">
        <v>1</v>
      </c>
      <c r="AO35" s="57"/>
      <c r="AP35" s="57"/>
      <c r="AQ35" s="57">
        <v>1</v>
      </c>
      <c r="AR35" s="57"/>
      <c r="AS35" s="57"/>
      <c r="AT35" s="57">
        <v>1</v>
      </c>
      <c r="AU35" s="57"/>
      <c r="AV35" s="57"/>
      <c r="AW35" s="57">
        <v>1</v>
      </c>
      <c r="AX35" s="57"/>
      <c r="AY35" s="57"/>
      <c r="AZ35" s="57">
        <v>1</v>
      </c>
      <c r="BA35" s="57"/>
      <c r="BB35" s="57"/>
      <c r="BC35" s="57">
        <v>1</v>
      </c>
      <c r="BD35" s="57"/>
      <c r="BE35" s="57"/>
      <c r="BF35" s="57">
        <v>1</v>
      </c>
      <c r="BG35" s="57"/>
      <c r="BH35" s="57"/>
      <c r="BI35" s="57">
        <v>1</v>
      </c>
      <c r="BJ35" s="57"/>
      <c r="BK35" s="57"/>
      <c r="BL35" s="57">
        <v>1</v>
      </c>
      <c r="BM35" s="57"/>
      <c r="BN35" s="57"/>
      <c r="BO35" s="57">
        <v>1</v>
      </c>
      <c r="BP35" s="57"/>
      <c r="BQ35" s="57"/>
      <c r="BR35" s="57">
        <v>1</v>
      </c>
      <c r="BS35" s="57"/>
      <c r="BT35" s="57"/>
      <c r="BU35" s="57">
        <v>1</v>
      </c>
      <c r="BV35" s="57"/>
      <c r="BW35" s="57"/>
      <c r="BX35" s="57">
        <v>1</v>
      </c>
      <c r="BY35" s="57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57"/>
      <c r="CY35" s="57">
        <v>1</v>
      </c>
      <c r="CZ35" s="57"/>
      <c r="DA35" s="57"/>
      <c r="DB35" s="57">
        <v>1</v>
      </c>
      <c r="DC35" s="57"/>
      <c r="DD35" s="57"/>
      <c r="DE35" s="57">
        <v>1</v>
      </c>
      <c r="DF35" s="57"/>
      <c r="DG35" s="57"/>
      <c r="DH35" s="57">
        <v>1</v>
      </c>
      <c r="DI35" s="57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57"/>
      <c r="FA35" s="57">
        <v>1</v>
      </c>
      <c r="FB35" s="57"/>
      <c r="FC35" s="57"/>
      <c r="FD35" s="57">
        <v>1</v>
      </c>
      <c r="FE35" s="57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57"/>
      <c r="HU35" s="57">
        <v>1</v>
      </c>
      <c r="HV35" s="57"/>
      <c r="HW35" s="4"/>
      <c r="HX35" s="4">
        <v>1</v>
      </c>
      <c r="HY35" s="4"/>
      <c r="HZ35" s="57"/>
      <c r="IA35" s="57">
        <v>1</v>
      </c>
      <c r="IB35" s="57"/>
      <c r="IC35" s="57"/>
      <c r="ID35" s="57">
        <v>1</v>
      </c>
      <c r="IE35" s="57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/>
      <c r="IT35" s="4">
        <v>1</v>
      </c>
      <c r="IU35" s="68">
        <v>1</v>
      </c>
      <c r="IV35" s="67"/>
      <c r="IW35" s="67"/>
      <c r="IX35" s="67">
        <v>1</v>
      </c>
      <c r="IY35" s="67"/>
      <c r="IZ35" s="67"/>
      <c r="JA35" s="67">
        <v>1</v>
      </c>
      <c r="JB35" s="67"/>
      <c r="JC35" s="67"/>
      <c r="JD35" s="67">
        <v>1</v>
      </c>
      <c r="JE35" s="67"/>
      <c r="JF35" s="67"/>
      <c r="JG35" s="67">
        <v>1</v>
      </c>
      <c r="JH35" s="67"/>
      <c r="JI35" s="67"/>
      <c r="JJ35" s="67">
        <v>1</v>
      </c>
      <c r="JK35" s="67"/>
      <c r="JL35" s="67"/>
      <c r="JM35" s="67">
        <v>1</v>
      </c>
      <c r="JN35" s="67"/>
      <c r="JO35" s="67"/>
      <c r="JP35" s="67">
        <v>1</v>
      </c>
      <c r="JQ35" s="67"/>
      <c r="JR35" s="67"/>
      <c r="JS35" s="67">
        <v>1</v>
      </c>
      <c r="JT35" s="67"/>
      <c r="JU35" s="67"/>
      <c r="JV35" s="67">
        <v>1</v>
      </c>
      <c r="JW35" s="67"/>
      <c r="JX35" s="67"/>
      <c r="JY35" s="67">
        <v>1</v>
      </c>
      <c r="JZ35" s="67"/>
      <c r="KA35" s="67"/>
      <c r="KB35" s="67">
        <v>1</v>
      </c>
      <c r="KC35" s="67"/>
      <c r="KD35" s="67"/>
      <c r="KE35" s="67">
        <v>1</v>
      </c>
      <c r="KF35" s="67"/>
      <c r="KG35" s="67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24">
        <v>1</v>
      </c>
      <c r="LG35" s="4"/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/>
      <c r="PX35" s="4">
        <v>1</v>
      </c>
      <c r="PY35" s="4">
        <v>1</v>
      </c>
      <c r="PZ35" s="4"/>
      <c r="QA35" s="4"/>
      <c r="QB35" s="4"/>
      <c r="QC35" s="4">
        <v>1</v>
      </c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>
        <v>1</v>
      </c>
      <c r="QR35" s="4"/>
      <c r="QS35" s="4"/>
      <c r="QT35" s="4">
        <v>1</v>
      </c>
      <c r="QU35" s="4"/>
      <c r="QV35" s="4"/>
      <c r="QW35" s="4"/>
      <c r="QX35" s="4">
        <v>1</v>
      </c>
      <c r="QY35" s="4"/>
      <c r="QZ35" s="4">
        <v>1</v>
      </c>
      <c r="RA35" s="4"/>
      <c r="RB35" s="4"/>
      <c r="RC35" s="4"/>
      <c r="RD35" s="4"/>
      <c r="RE35" s="4">
        <v>1</v>
      </c>
      <c r="RF35" s="4">
        <v>1</v>
      </c>
      <c r="RG35" s="4"/>
      <c r="RH35" s="4"/>
      <c r="RI35" s="76">
        <v>1</v>
      </c>
      <c r="RJ35" s="76"/>
      <c r="RK35" s="76"/>
      <c r="RL35" s="76">
        <v>1</v>
      </c>
      <c r="RM35" s="76"/>
      <c r="RN35" s="76"/>
      <c r="RO35" s="76"/>
      <c r="RP35" s="76"/>
      <c r="RQ35" s="76">
        <v>1</v>
      </c>
      <c r="RR35" s="76">
        <v>1</v>
      </c>
      <c r="RS35" s="76"/>
      <c r="RT35" s="76"/>
      <c r="RU35" s="76">
        <v>1</v>
      </c>
      <c r="RV35" s="76"/>
      <c r="RW35" s="76"/>
      <c r="RX35" s="76"/>
      <c r="RY35" s="76"/>
      <c r="RZ35" s="76">
        <v>1</v>
      </c>
      <c r="SA35" s="76">
        <v>1</v>
      </c>
      <c r="SB35" s="76"/>
      <c r="SC35" s="76"/>
      <c r="SD35" s="76">
        <v>1</v>
      </c>
      <c r="SE35" s="76"/>
      <c r="SF35" s="76"/>
      <c r="SG35" s="76">
        <v>1</v>
      </c>
      <c r="SH35" s="76"/>
      <c r="SI35" s="76"/>
      <c r="SJ35" s="76">
        <v>1</v>
      </c>
      <c r="SK35" s="76"/>
      <c r="SL35" s="76"/>
      <c r="SM35" s="76"/>
      <c r="SN35" s="76">
        <v>1</v>
      </c>
      <c r="SO35" s="76"/>
      <c r="SP35" s="76">
        <v>1</v>
      </c>
      <c r="SQ35" s="76"/>
      <c r="SR35" s="76"/>
      <c r="SS35" s="76">
        <v>1</v>
      </c>
      <c r="ST35" s="76"/>
      <c r="SU35" s="76"/>
      <c r="SV35" s="76"/>
      <c r="SW35" s="76">
        <v>1</v>
      </c>
      <c r="SX35" s="76"/>
      <c r="SY35" s="76">
        <v>1</v>
      </c>
      <c r="SZ35" s="76"/>
      <c r="TA35" s="76"/>
      <c r="TB35" s="76"/>
      <c r="TC35" s="76">
        <v>1</v>
      </c>
      <c r="TD35" s="76"/>
      <c r="TE35" s="76"/>
      <c r="TF35" s="76">
        <v>1</v>
      </c>
      <c r="TG35" s="76"/>
      <c r="TH35" s="76">
        <v>1</v>
      </c>
      <c r="TI35" s="76"/>
      <c r="TJ35" s="76"/>
      <c r="TK35" s="76"/>
      <c r="TL35" s="76"/>
      <c r="TM35" s="76">
        <v>1</v>
      </c>
      <c r="TN35" s="76"/>
      <c r="TO35" s="76">
        <v>1</v>
      </c>
      <c r="TP35" s="77"/>
      <c r="TQ35" s="76">
        <v>1</v>
      </c>
      <c r="TR35" s="76"/>
      <c r="TS35" s="77"/>
      <c r="TT35" s="76"/>
      <c r="TU35" s="76">
        <v>1</v>
      </c>
      <c r="TV35" s="76"/>
      <c r="TW35" s="76">
        <v>1</v>
      </c>
      <c r="TX35" s="76"/>
      <c r="TY35" s="76"/>
      <c r="TZ35" s="76"/>
      <c r="UA35" s="76">
        <v>1</v>
      </c>
      <c r="UB35" s="76"/>
      <c r="UC35" s="76"/>
      <c r="UD35" s="76">
        <v>1</v>
      </c>
      <c r="UE35" s="76"/>
      <c r="UF35" s="76">
        <v>1</v>
      </c>
      <c r="UG35" s="76"/>
      <c r="UH35" s="76"/>
      <c r="UI35" s="76"/>
      <c r="UJ35" s="76"/>
      <c r="UK35" s="76">
        <v>1</v>
      </c>
      <c r="UL35" s="76"/>
      <c r="UM35" s="76">
        <v>1</v>
      </c>
      <c r="UN35" s="76"/>
      <c r="UO35" s="76"/>
      <c r="UP35" s="76"/>
      <c r="UQ35" s="76">
        <v>1</v>
      </c>
      <c r="UR35" s="76">
        <v>1</v>
      </c>
      <c r="US35" s="76"/>
      <c r="UT35" s="76"/>
      <c r="UU35" s="76"/>
      <c r="UV35" s="76"/>
      <c r="UW35" s="76">
        <v>1</v>
      </c>
      <c r="UX35" s="76"/>
      <c r="UY35" s="76">
        <v>1</v>
      </c>
      <c r="UZ35" s="76"/>
      <c r="VA35" s="76"/>
      <c r="VB35" s="76">
        <v>1</v>
      </c>
      <c r="VC35" s="76"/>
      <c r="VD35" s="76">
        <v>1</v>
      </c>
      <c r="VE35" s="76"/>
      <c r="VF35" s="76"/>
      <c r="VG35" s="76">
        <v>1</v>
      </c>
      <c r="VH35" s="76"/>
      <c r="VI35" s="76"/>
      <c r="VJ35" s="76">
        <v>1</v>
      </c>
      <c r="VK35" s="76"/>
      <c r="VL35" s="76"/>
      <c r="VM35" s="76">
        <v>1</v>
      </c>
      <c r="VN35" s="76"/>
      <c r="VO35" s="76"/>
      <c r="VP35" s="76"/>
      <c r="VQ35" s="76"/>
      <c r="VR35" s="76">
        <v>1</v>
      </c>
      <c r="VS35" s="76"/>
      <c r="VT35" s="76">
        <v>1</v>
      </c>
      <c r="VU35" s="76"/>
    </row>
    <row r="36" spans="1:593" x14ac:dyDescent="0.25">
      <c r="A36" s="3">
        <v>23</v>
      </c>
      <c r="B36" s="4" t="s">
        <v>3263</v>
      </c>
      <c r="C36" s="3">
        <v>1</v>
      </c>
      <c r="D36" s="3"/>
      <c r="E36" s="3"/>
      <c r="F36" s="4"/>
      <c r="G36" s="4"/>
      <c r="H36" s="4">
        <v>1</v>
      </c>
      <c r="I36" s="57">
        <v>1</v>
      </c>
      <c r="J36" s="57"/>
      <c r="K36" s="57"/>
      <c r="L36" s="4">
        <v>1</v>
      </c>
      <c r="M36" s="4"/>
      <c r="N36" s="4"/>
      <c r="O36" s="57">
        <v>1</v>
      </c>
      <c r="P36" s="57"/>
      <c r="Q36" s="57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57">
        <v>1</v>
      </c>
      <c r="AH36" s="57"/>
      <c r="AI36" s="57"/>
      <c r="AJ36" s="57">
        <v>1</v>
      </c>
      <c r="AK36" s="57"/>
      <c r="AL36" s="57"/>
      <c r="AM36" s="57">
        <v>1</v>
      </c>
      <c r="AN36" s="57"/>
      <c r="AO36" s="57"/>
      <c r="AP36" s="57">
        <v>1</v>
      </c>
      <c r="AQ36" s="57"/>
      <c r="AR36" s="57"/>
      <c r="AS36" s="57">
        <v>1</v>
      </c>
      <c r="AT36" s="57"/>
      <c r="AU36" s="57"/>
      <c r="AV36" s="57">
        <v>1</v>
      </c>
      <c r="AW36" s="57"/>
      <c r="AX36" s="57"/>
      <c r="AY36" s="57">
        <v>1</v>
      </c>
      <c r="AZ36" s="57"/>
      <c r="BA36" s="57"/>
      <c r="BB36" s="57">
        <v>1</v>
      </c>
      <c r="BC36" s="57"/>
      <c r="BD36" s="57"/>
      <c r="BE36" s="57">
        <v>1</v>
      </c>
      <c r="BF36" s="57"/>
      <c r="BG36" s="57"/>
      <c r="BH36" s="57">
        <v>1</v>
      </c>
      <c r="BI36" s="57"/>
      <c r="BJ36" s="57"/>
      <c r="BK36" s="57">
        <v>1</v>
      </c>
      <c r="BL36" s="57"/>
      <c r="BM36" s="57"/>
      <c r="BN36" s="57">
        <v>1</v>
      </c>
      <c r="BO36" s="57"/>
      <c r="BP36" s="57"/>
      <c r="BQ36" s="57">
        <v>1</v>
      </c>
      <c r="BR36" s="57"/>
      <c r="BS36" s="57"/>
      <c r="BT36" s="57">
        <v>1</v>
      </c>
      <c r="BU36" s="57"/>
      <c r="BV36" s="57"/>
      <c r="BW36" s="57">
        <v>1</v>
      </c>
      <c r="BX36" s="57"/>
      <c r="BY36" s="57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>
        <v>1</v>
      </c>
      <c r="CS36" s="4"/>
      <c r="CT36" s="4"/>
      <c r="CU36" s="4"/>
      <c r="CV36" s="4">
        <v>1</v>
      </c>
      <c r="CW36" s="4"/>
      <c r="CX36" s="57">
        <v>1</v>
      </c>
      <c r="CY36" s="57"/>
      <c r="CZ36" s="57"/>
      <c r="DA36" s="57">
        <v>1</v>
      </c>
      <c r="DB36" s="57"/>
      <c r="DC36" s="57"/>
      <c r="DD36" s="57">
        <v>1</v>
      </c>
      <c r="DE36" s="57"/>
      <c r="DF36" s="57"/>
      <c r="DG36" s="57">
        <v>1</v>
      </c>
      <c r="DH36" s="57"/>
      <c r="DI36" s="57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57">
        <v>1</v>
      </c>
      <c r="FA36" s="57"/>
      <c r="FB36" s="57"/>
      <c r="FC36" s="57">
        <v>1</v>
      </c>
      <c r="FD36" s="57"/>
      <c r="FE36" s="57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57">
        <v>1</v>
      </c>
      <c r="HU36" s="57"/>
      <c r="HV36" s="57"/>
      <c r="HW36" s="4"/>
      <c r="HX36" s="4">
        <v>1</v>
      </c>
      <c r="HY36" s="4"/>
      <c r="HZ36" s="57">
        <v>1</v>
      </c>
      <c r="IA36" s="57"/>
      <c r="IB36" s="57"/>
      <c r="IC36" s="57">
        <v>1</v>
      </c>
      <c r="ID36" s="57"/>
      <c r="IE36" s="57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/>
      <c r="IS36" s="4">
        <v>1</v>
      </c>
      <c r="IT36" s="4"/>
      <c r="IU36" s="68">
        <v>1</v>
      </c>
      <c r="IV36" s="67"/>
      <c r="IW36" s="67"/>
      <c r="IX36" s="67">
        <v>1</v>
      </c>
      <c r="IY36" s="67"/>
      <c r="IZ36" s="67"/>
      <c r="JA36" s="67">
        <v>1</v>
      </c>
      <c r="JB36" s="67"/>
      <c r="JC36" s="67"/>
      <c r="JD36" s="67">
        <v>1</v>
      </c>
      <c r="JE36" s="67"/>
      <c r="JF36" s="67"/>
      <c r="JG36" s="67">
        <v>1</v>
      </c>
      <c r="JH36" s="67"/>
      <c r="JI36" s="67"/>
      <c r="JJ36" s="67">
        <v>1</v>
      </c>
      <c r="JK36" s="67"/>
      <c r="JL36" s="67"/>
      <c r="JM36" s="67">
        <v>1</v>
      </c>
      <c r="JN36" s="67"/>
      <c r="JO36" s="67"/>
      <c r="JP36" s="67">
        <v>1</v>
      </c>
      <c r="JQ36" s="67"/>
      <c r="JR36" s="67"/>
      <c r="JS36" s="67">
        <v>1</v>
      </c>
      <c r="JT36" s="67"/>
      <c r="JU36" s="67"/>
      <c r="JV36" s="67">
        <v>1</v>
      </c>
      <c r="JW36" s="67"/>
      <c r="JX36" s="67"/>
      <c r="JY36" s="67">
        <v>1</v>
      </c>
      <c r="JZ36" s="67"/>
      <c r="KA36" s="67"/>
      <c r="KB36" s="67">
        <v>1</v>
      </c>
      <c r="KC36" s="67"/>
      <c r="KD36" s="67"/>
      <c r="KE36" s="67">
        <v>1</v>
      </c>
      <c r="KF36" s="67"/>
      <c r="KG36" s="67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/>
      <c r="LD36" s="4">
        <v>1</v>
      </c>
      <c r="LE36" s="4"/>
      <c r="LF36" s="2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>
        <v>1</v>
      </c>
      <c r="OT36" s="4"/>
      <c r="OU36" s="4">
        <v>1</v>
      </c>
      <c r="OV36" s="4"/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>
        <v>1</v>
      </c>
      <c r="QL36" s="4"/>
      <c r="QM36" s="4"/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/>
      <c r="RE36" s="4">
        <v>1</v>
      </c>
      <c r="RF36" s="4">
        <v>1</v>
      </c>
      <c r="RG36" s="4"/>
      <c r="RH36" s="4"/>
      <c r="RI36" s="76">
        <v>1</v>
      </c>
      <c r="RJ36" s="76"/>
      <c r="RK36" s="76"/>
      <c r="RL36" s="76"/>
      <c r="RM36" s="76">
        <v>1</v>
      </c>
      <c r="RN36" s="76"/>
      <c r="RO36" s="76"/>
      <c r="RP36" s="76">
        <v>1</v>
      </c>
      <c r="RQ36" s="76"/>
      <c r="RR36" s="76"/>
      <c r="RS36" s="76">
        <v>1</v>
      </c>
      <c r="RT36" s="76"/>
      <c r="RU36" s="76">
        <v>1</v>
      </c>
      <c r="RV36" s="76"/>
      <c r="RW36" s="76"/>
      <c r="RX36" s="76"/>
      <c r="RY36" s="76">
        <v>1</v>
      </c>
      <c r="RZ36" s="76"/>
      <c r="SA36" s="76">
        <v>1</v>
      </c>
      <c r="SB36" s="76"/>
      <c r="SC36" s="76"/>
      <c r="SD36" s="76"/>
      <c r="SE36" s="76">
        <v>1</v>
      </c>
      <c r="SF36" s="76"/>
      <c r="SG36" s="76">
        <v>1</v>
      </c>
      <c r="SH36" s="76"/>
      <c r="SI36" s="76"/>
      <c r="SJ36" s="76"/>
      <c r="SK36" s="76">
        <v>1</v>
      </c>
      <c r="SL36" s="76">
        <v>1</v>
      </c>
      <c r="SM36" s="76"/>
      <c r="SN36" s="76"/>
      <c r="SO36" s="76">
        <v>1</v>
      </c>
      <c r="SP36" s="76">
        <v>1</v>
      </c>
      <c r="SQ36" s="76"/>
      <c r="SR36" s="76"/>
      <c r="SS36" s="76">
        <v>1</v>
      </c>
      <c r="ST36" s="76"/>
      <c r="SU36" s="76"/>
      <c r="SV36" s="76"/>
      <c r="SW36" s="76">
        <v>1</v>
      </c>
      <c r="SX36" s="76"/>
      <c r="SY36" s="76">
        <v>1</v>
      </c>
      <c r="SZ36" s="76"/>
      <c r="TA36" s="76"/>
      <c r="TB36" s="76"/>
      <c r="TC36" s="76"/>
      <c r="TD36" s="76">
        <v>1</v>
      </c>
      <c r="TE36" s="76">
        <v>1</v>
      </c>
      <c r="TF36" s="76"/>
      <c r="TG36" s="76"/>
      <c r="TH36" s="76"/>
      <c r="TI36" s="76">
        <v>1</v>
      </c>
      <c r="TJ36" s="76"/>
      <c r="TK36" s="76"/>
      <c r="TL36" s="76">
        <v>1</v>
      </c>
      <c r="TM36" s="76"/>
      <c r="TN36" s="76"/>
      <c r="TO36" s="76">
        <v>1</v>
      </c>
      <c r="TP36" s="77"/>
      <c r="TQ36" s="76">
        <v>1</v>
      </c>
      <c r="TR36" s="76"/>
      <c r="TS36" s="77"/>
      <c r="TT36" s="76"/>
      <c r="TU36" s="76">
        <v>1</v>
      </c>
      <c r="TV36" s="76"/>
      <c r="TW36" s="76">
        <v>1</v>
      </c>
      <c r="TX36" s="76"/>
      <c r="TY36" s="76">
        <v>1</v>
      </c>
      <c r="TZ36" s="76"/>
      <c r="UA36" s="76"/>
      <c r="UB36" s="76"/>
      <c r="UC36" s="76">
        <v>1</v>
      </c>
      <c r="UD36" s="76"/>
      <c r="UE36" s="76"/>
      <c r="UF36" s="76"/>
      <c r="UG36" s="76">
        <v>1</v>
      </c>
      <c r="UH36" s="76"/>
      <c r="UI36" s="76"/>
      <c r="UJ36" s="76">
        <v>1</v>
      </c>
      <c r="UK36" s="76"/>
      <c r="UL36" s="76">
        <v>1</v>
      </c>
      <c r="UM36" s="76"/>
      <c r="UN36" s="76"/>
      <c r="UO36" s="76">
        <v>1</v>
      </c>
      <c r="UP36" s="76"/>
      <c r="UQ36" s="76"/>
      <c r="UR36" s="76"/>
      <c r="US36" s="76"/>
      <c r="UT36" s="76">
        <v>1</v>
      </c>
      <c r="UU36" s="76"/>
      <c r="UV36" s="76">
        <v>1</v>
      </c>
      <c r="UW36" s="76"/>
      <c r="UX36" s="76"/>
      <c r="UY36" s="76">
        <v>1</v>
      </c>
      <c r="UZ36" s="76"/>
      <c r="VA36" s="76">
        <v>1</v>
      </c>
      <c r="VB36" s="76"/>
      <c r="VC36" s="76"/>
      <c r="VD36" s="76"/>
      <c r="VE36" s="76"/>
      <c r="VF36" s="76">
        <v>1</v>
      </c>
      <c r="VG36" s="76">
        <v>1</v>
      </c>
      <c r="VH36" s="76"/>
      <c r="VI36" s="76"/>
      <c r="VJ36" s="76">
        <v>1</v>
      </c>
      <c r="VK36" s="76"/>
      <c r="VL36" s="76"/>
      <c r="VM36" s="76">
        <v>1</v>
      </c>
      <c r="VN36" s="76"/>
      <c r="VO36" s="76"/>
      <c r="VP36" s="76">
        <v>1</v>
      </c>
      <c r="VQ36" s="76"/>
      <c r="VR36" s="76"/>
      <c r="VS36" s="76"/>
      <c r="VT36" s="76">
        <v>1</v>
      </c>
      <c r="VU36" s="76"/>
    </row>
    <row r="37" spans="1:593" x14ac:dyDescent="0.25">
      <c r="A37" s="3">
        <v>24</v>
      </c>
      <c r="B37" s="4" t="s">
        <v>3264</v>
      </c>
      <c r="C37" s="3">
        <v>1</v>
      </c>
      <c r="D37" s="3"/>
      <c r="E37" s="3"/>
      <c r="F37" s="4"/>
      <c r="G37" s="4">
        <v>1</v>
      </c>
      <c r="H37" s="4"/>
      <c r="I37" s="57">
        <v>1</v>
      </c>
      <c r="J37" s="57"/>
      <c r="K37" s="57"/>
      <c r="L37" s="4">
        <v>1</v>
      </c>
      <c r="M37" s="4"/>
      <c r="N37" s="4"/>
      <c r="O37" s="57">
        <v>1</v>
      </c>
      <c r="P37" s="57"/>
      <c r="Q37" s="57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57">
        <v>1</v>
      </c>
      <c r="AH37" s="57"/>
      <c r="AI37" s="57"/>
      <c r="AJ37" s="57">
        <v>1</v>
      </c>
      <c r="AK37" s="57"/>
      <c r="AL37" s="57"/>
      <c r="AM37" s="57">
        <v>1</v>
      </c>
      <c r="AN37" s="57"/>
      <c r="AO37" s="57"/>
      <c r="AP37" s="57">
        <v>1</v>
      </c>
      <c r="AQ37" s="57"/>
      <c r="AR37" s="57"/>
      <c r="AS37" s="57">
        <v>1</v>
      </c>
      <c r="AT37" s="57"/>
      <c r="AU37" s="57"/>
      <c r="AV37" s="57">
        <v>1</v>
      </c>
      <c r="AW37" s="57"/>
      <c r="AX37" s="57"/>
      <c r="AY37" s="57">
        <v>1</v>
      </c>
      <c r="AZ37" s="57"/>
      <c r="BA37" s="57"/>
      <c r="BB37" s="57">
        <v>1</v>
      </c>
      <c r="BC37" s="57"/>
      <c r="BD37" s="57"/>
      <c r="BE37" s="57">
        <v>1</v>
      </c>
      <c r="BF37" s="57"/>
      <c r="BG37" s="57"/>
      <c r="BH37" s="57">
        <v>1</v>
      </c>
      <c r="BI37" s="57"/>
      <c r="BJ37" s="57"/>
      <c r="BK37" s="57">
        <v>1</v>
      </c>
      <c r="BL37" s="57"/>
      <c r="BM37" s="57"/>
      <c r="BN37" s="57">
        <v>1</v>
      </c>
      <c r="BO37" s="57"/>
      <c r="BP37" s="57"/>
      <c r="BQ37" s="57">
        <v>1</v>
      </c>
      <c r="BR37" s="57"/>
      <c r="BS37" s="57"/>
      <c r="BT37" s="57">
        <v>1</v>
      </c>
      <c r="BU37" s="57"/>
      <c r="BV37" s="57"/>
      <c r="BW37" s="57">
        <v>1</v>
      </c>
      <c r="BX37" s="57"/>
      <c r="BY37" s="57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57">
        <v>1</v>
      </c>
      <c r="CY37" s="57"/>
      <c r="CZ37" s="57"/>
      <c r="DA37" s="57">
        <v>1</v>
      </c>
      <c r="DB37" s="57"/>
      <c r="DC37" s="57"/>
      <c r="DD37" s="57">
        <v>1</v>
      </c>
      <c r="DE37" s="57"/>
      <c r="DF37" s="57"/>
      <c r="DG37" s="57">
        <v>1</v>
      </c>
      <c r="DH37" s="57"/>
      <c r="DI37" s="57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57">
        <v>1</v>
      </c>
      <c r="FA37" s="57"/>
      <c r="FB37" s="57"/>
      <c r="FC37" s="57">
        <v>1</v>
      </c>
      <c r="FD37" s="57"/>
      <c r="FE37" s="57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57">
        <v>1</v>
      </c>
      <c r="HU37" s="57"/>
      <c r="HV37" s="57"/>
      <c r="HW37" s="4"/>
      <c r="HX37" s="4">
        <v>1</v>
      </c>
      <c r="HY37" s="4"/>
      <c r="HZ37" s="57">
        <v>1</v>
      </c>
      <c r="IA37" s="57"/>
      <c r="IB37" s="57"/>
      <c r="IC37" s="57">
        <v>1</v>
      </c>
      <c r="ID37" s="57"/>
      <c r="IE37" s="57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  <c r="IU37" s="68">
        <v>1</v>
      </c>
      <c r="IV37" s="67"/>
      <c r="IW37" s="67"/>
      <c r="IX37" s="67">
        <v>1</v>
      </c>
      <c r="IY37" s="67"/>
      <c r="IZ37" s="67"/>
      <c r="JA37" s="67">
        <v>1</v>
      </c>
      <c r="JB37" s="67"/>
      <c r="JC37" s="67"/>
      <c r="JD37" s="67">
        <v>1</v>
      </c>
      <c r="JE37" s="67"/>
      <c r="JF37" s="67"/>
      <c r="JG37" s="67">
        <v>1</v>
      </c>
      <c r="JH37" s="67"/>
      <c r="JI37" s="67"/>
      <c r="JJ37" s="67">
        <v>1</v>
      </c>
      <c r="JK37" s="67"/>
      <c r="JL37" s="67"/>
      <c r="JM37" s="67">
        <v>1</v>
      </c>
      <c r="JN37" s="67"/>
      <c r="JO37" s="67"/>
      <c r="JP37" s="67">
        <v>1</v>
      </c>
      <c r="JQ37" s="67"/>
      <c r="JR37" s="67"/>
      <c r="JS37" s="67">
        <v>1</v>
      </c>
      <c r="JT37" s="67"/>
      <c r="JU37" s="67"/>
      <c r="JV37" s="67">
        <v>1</v>
      </c>
      <c r="JW37" s="67"/>
      <c r="JX37" s="67"/>
      <c r="JY37" s="67">
        <v>1</v>
      </c>
      <c r="JZ37" s="67"/>
      <c r="KA37" s="67"/>
      <c r="KB37" s="67">
        <v>1</v>
      </c>
      <c r="KC37" s="67"/>
      <c r="KD37" s="67"/>
      <c r="KE37" s="67">
        <v>1</v>
      </c>
      <c r="KF37" s="67"/>
      <c r="KG37" s="67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2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>
        <v>1</v>
      </c>
      <c r="QR37" s="4"/>
      <c r="QS37" s="4"/>
      <c r="QT37" s="4">
        <v>1</v>
      </c>
      <c r="QU37" s="4"/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/>
      <c r="RE37" s="4">
        <v>1</v>
      </c>
      <c r="RF37" s="4">
        <v>1</v>
      </c>
      <c r="RG37" s="4"/>
      <c r="RH37" s="4"/>
      <c r="RI37" s="76">
        <v>1</v>
      </c>
      <c r="RJ37" s="76">
        <v>1</v>
      </c>
      <c r="RK37" s="76"/>
      <c r="RL37" s="76">
        <v>1</v>
      </c>
      <c r="RM37" s="76"/>
      <c r="RN37" s="76"/>
      <c r="RO37" s="76">
        <v>1</v>
      </c>
      <c r="RP37" s="76">
        <v>1</v>
      </c>
      <c r="RQ37" s="76"/>
      <c r="RR37" s="76">
        <v>1</v>
      </c>
      <c r="RS37" s="76"/>
      <c r="RT37" s="76"/>
      <c r="RU37" s="76">
        <v>1</v>
      </c>
      <c r="RV37" s="76"/>
      <c r="RW37" s="76"/>
      <c r="RX37" s="76">
        <v>1</v>
      </c>
      <c r="RY37" s="76"/>
      <c r="RZ37" s="76"/>
      <c r="SA37" s="76">
        <v>1</v>
      </c>
      <c r="SB37" s="76"/>
      <c r="SC37" s="76"/>
      <c r="SD37" s="76"/>
      <c r="SE37" s="76">
        <v>1</v>
      </c>
      <c r="SF37" s="76"/>
      <c r="SG37" s="76"/>
      <c r="SH37" s="76"/>
      <c r="SI37" s="76">
        <v>1</v>
      </c>
      <c r="SJ37" s="76">
        <v>1</v>
      </c>
      <c r="SK37" s="76"/>
      <c r="SL37" s="76"/>
      <c r="SM37" s="76"/>
      <c r="SN37" s="76">
        <v>1</v>
      </c>
      <c r="SO37" s="76"/>
      <c r="SP37" s="76">
        <v>1</v>
      </c>
      <c r="SQ37" s="76"/>
      <c r="SR37" s="76"/>
      <c r="SS37" s="76"/>
      <c r="ST37" s="76">
        <v>1</v>
      </c>
      <c r="SU37" s="76"/>
      <c r="SV37" s="76">
        <v>1</v>
      </c>
      <c r="SW37" s="76"/>
      <c r="SX37" s="76"/>
      <c r="SY37" s="76">
        <v>1</v>
      </c>
      <c r="SZ37" s="76"/>
      <c r="TA37" s="76"/>
      <c r="TB37" s="76"/>
      <c r="TC37" s="76">
        <v>1</v>
      </c>
      <c r="TD37" s="76"/>
      <c r="TE37" s="76">
        <v>1</v>
      </c>
      <c r="TF37" s="76"/>
      <c r="TG37" s="76"/>
      <c r="TH37" s="76"/>
      <c r="TI37" s="76"/>
      <c r="TJ37" s="76">
        <v>1</v>
      </c>
      <c r="TK37" s="76">
        <v>1</v>
      </c>
      <c r="TL37" s="76"/>
      <c r="TM37" s="76"/>
      <c r="TN37" s="76"/>
      <c r="TO37" s="76"/>
      <c r="TP37" s="77">
        <v>1</v>
      </c>
      <c r="TQ37" s="76">
        <v>1</v>
      </c>
      <c r="TR37" s="76"/>
      <c r="TS37" s="77"/>
      <c r="TT37" s="76"/>
      <c r="TU37" s="76">
        <v>1</v>
      </c>
      <c r="TV37" s="76">
        <v>1</v>
      </c>
      <c r="TW37" s="76"/>
      <c r="TX37" s="76">
        <v>1</v>
      </c>
      <c r="TY37" s="76">
        <v>1</v>
      </c>
      <c r="TZ37" s="76"/>
      <c r="UA37" s="76"/>
      <c r="UB37" s="76"/>
      <c r="UC37" s="76">
        <v>1</v>
      </c>
      <c r="UD37" s="76"/>
      <c r="UE37" s="76"/>
      <c r="UF37" s="76"/>
      <c r="UG37" s="76"/>
      <c r="UH37" s="76">
        <v>1</v>
      </c>
      <c r="UI37" s="76">
        <v>1</v>
      </c>
      <c r="UJ37" s="76"/>
      <c r="UK37" s="76"/>
      <c r="UL37" s="76">
        <v>1</v>
      </c>
      <c r="UM37" s="76"/>
      <c r="UN37" s="76"/>
      <c r="UO37" s="76">
        <v>1</v>
      </c>
      <c r="UP37" s="76"/>
      <c r="UQ37" s="76"/>
      <c r="UR37" s="76"/>
      <c r="US37" s="76">
        <v>1</v>
      </c>
      <c r="UT37" s="76"/>
      <c r="UU37" s="76"/>
      <c r="UV37" s="76">
        <v>1</v>
      </c>
      <c r="UW37" s="76"/>
      <c r="UX37" s="76"/>
      <c r="UY37" s="76">
        <v>1</v>
      </c>
      <c r="UZ37" s="76"/>
      <c r="VA37" s="76">
        <v>1</v>
      </c>
      <c r="VB37" s="76"/>
      <c r="VC37" s="76"/>
      <c r="VD37" s="76">
        <v>1</v>
      </c>
      <c r="VE37" s="76"/>
      <c r="VF37" s="76"/>
      <c r="VG37" s="76"/>
      <c r="VH37" s="76"/>
      <c r="VI37" s="76">
        <v>1</v>
      </c>
      <c r="VJ37" s="76">
        <v>1</v>
      </c>
      <c r="VK37" s="76"/>
      <c r="VL37" s="76"/>
      <c r="VM37" s="76"/>
      <c r="VN37" s="76">
        <v>1</v>
      </c>
      <c r="VO37" s="76"/>
      <c r="VP37" s="76">
        <v>1</v>
      </c>
      <c r="VQ37" s="76"/>
      <c r="VR37" s="76"/>
      <c r="VS37" s="76">
        <v>1</v>
      </c>
      <c r="VT37" s="76"/>
      <c r="VU37" s="76"/>
    </row>
    <row r="38" spans="1:593" x14ac:dyDescent="0.25">
      <c r="A38" s="3">
        <v>25</v>
      </c>
      <c r="B38" s="4" t="s">
        <v>3265</v>
      </c>
      <c r="C38" s="3">
        <v>1</v>
      </c>
      <c r="D38" s="3"/>
      <c r="E38" s="3"/>
      <c r="F38" s="4"/>
      <c r="G38" s="4">
        <v>1</v>
      </c>
      <c r="H38" s="4"/>
      <c r="I38" s="57">
        <v>1</v>
      </c>
      <c r="J38" s="57"/>
      <c r="K38" s="57"/>
      <c r="L38" s="4">
        <v>1</v>
      </c>
      <c r="M38" s="4"/>
      <c r="N38" s="4"/>
      <c r="O38" s="57">
        <v>1</v>
      </c>
      <c r="P38" s="57"/>
      <c r="Q38" s="57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57">
        <v>1</v>
      </c>
      <c r="AH38" s="57"/>
      <c r="AI38" s="57"/>
      <c r="AJ38" s="57">
        <v>1</v>
      </c>
      <c r="AK38" s="57"/>
      <c r="AL38" s="57"/>
      <c r="AM38" s="57">
        <v>1</v>
      </c>
      <c r="AN38" s="57"/>
      <c r="AO38" s="57"/>
      <c r="AP38" s="57">
        <v>1</v>
      </c>
      <c r="AQ38" s="57"/>
      <c r="AR38" s="57"/>
      <c r="AS38" s="57">
        <v>1</v>
      </c>
      <c r="AT38" s="57"/>
      <c r="AU38" s="57"/>
      <c r="AV38" s="57">
        <v>1</v>
      </c>
      <c r="AW38" s="57"/>
      <c r="AX38" s="57"/>
      <c r="AY38" s="57">
        <v>1</v>
      </c>
      <c r="AZ38" s="57"/>
      <c r="BA38" s="57"/>
      <c r="BB38" s="57">
        <v>1</v>
      </c>
      <c r="BC38" s="57"/>
      <c r="BD38" s="57"/>
      <c r="BE38" s="57">
        <v>1</v>
      </c>
      <c r="BF38" s="57"/>
      <c r="BG38" s="57"/>
      <c r="BH38" s="57">
        <v>1</v>
      </c>
      <c r="BI38" s="57"/>
      <c r="BJ38" s="57"/>
      <c r="BK38" s="57">
        <v>1</v>
      </c>
      <c r="BL38" s="57"/>
      <c r="BM38" s="57"/>
      <c r="BN38" s="57">
        <v>1</v>
      </c>
      <c r="BO38" s="57"/>
      <c r="BP38" s="57"/>
      <c r="BQ38" s="57">
        <v>1</v>
      </c>
      <c r="BR38" s="57"/>
      <c r="BS38" s="57"/>
      <c r="BT38" s="57">
        <v>1</v>
      </c>
      <c r="BU38" s="57"/>
      <c r="BV38" s="57"/>
      <c r="BW38" s="57">
        <v>1</v>
      </c>
      <c r="BX38" s="57"/>
      <c r="BY38" s="57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57">
        <v>1</v>
      </c>
      <c r="CY38" s="57"/>
      <c r="CZ38" s="57"/>
      <c r="DA38" s="57">
        <v>1</v>
      </c>
      <c r="DB38" s="57"/>
      <c r="DC38" s="57"/>
      <c r="DD38" s="57">
        <v>1</v>
      </c>
      <c r="DE38" s="57"/>
      <c r="DF38" s="57"/>
      <c r="DG38" s="57">
        <v>1</v>
      </c>
      <c r="DH38" s="57"/>
      <c r="DI38" s="57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57">
        <v>1</v>
      </c>
      <c r="FA38" s="57"/>
      <c r="FB38" s="57"/>
      <c r="FC38" s="57">
        <v>1</v>
      </c>
      <c r="FD38" s="57"/>
      <c r="FE38" s="57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57">
        <v>1</v>
      </c>
      <c r="HU38" s="57"/>
      <c r="HV38" s="57"/>
      <c r="HW38" s="4"/>
      <c r="HX38" s="4">
        <v>1</v>
      </c>
      <c r="HY38" s="4"/>
      <c r="HZ38" s="57">
        <v>1</v>
      </c>
      <c r="IA38" s="57"/>
      <c r="IB38" s="57"/>
      <c r="IC38" s="57">
        <v>1</v>
      </c>
      <c r="ID38" s="57"/>
      <c r="IE38" s="57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68">
        <v>1</v>
      </c>
      <c r="IV38" s="67"/>
      <c r="IW38" s="67"/>
      <c r="IX38" s="67">
        <v>1</v>
      </c>
      <c r="IY38" s="67"/>
      <c r="IZ38" s="67"/>
      <c r="JA38" s="67">
        <v>1</v>
      </c>
      <c r="JB38" s="67"/>
      <c r="JC38" s="67"/>
      <c r="JD38" s="67">
        <v>1</v>
      </c>
      <c r="JE38" s="67"/>
      <c r="JF38" s="67"/>
      <c r="JG38" s="67">
        <v>1</v>
      </c>
      <c r="JH38" s="67"/>
      <c r="JI38" s="67"/>
      <c r="JJ38" s="67">
        <v>1</v>
      </c>
      <c r="JK38" s="67"/>
      <c r="JL38" s="67"/>
      <c r="JM38" s="67">
        <v>1</v>
      </c>
      <c r="JN38" s="67"/>
      <c r="JO38" s="67"/>
      <c r="JP38" s="67">
        <v>1</v>
      </c>
      <c r="JQ38" s="67"/>
      <c r="JR38" s="67"/>
      <c r="JS38" s="67">
        <v>1</v>
      </c>
      <c r="JT38" s="67"/>
      <c r="JU38" s="67"/>
      <c r="JV38" s="67">
        <v>1</v>
      </c>
      <c r="JW38" s="67"/>
      <c r="JX38" s="67"/>
      <c r="JY38" s="67">
        <v>1</v>
      </c>
      <c r="JZ38" s="67"/>
      <c r="KA38" s="67"/>
      <c r="KB38" s="67">
        <v>1</v>
      </c>
      <c r="KC38" s="67"/>
      <c r="KD38" s="67"/>
      <c r="KE38" s="67">
        <v>1</v>
      </c>
      <c r="KF38" s="67"/>
      <c r="KG38" s="67"/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/>
      <c r="LD38" s="4">
        <v>1</v>
      </c>
      <c r="LE38" s="4"/>
      <c r="LF38" s="2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>
        <v>1</v>
      </c>
      <c r="PQ38" s="4"/>
      <c r="PR38" s="4"/>
      <c r="PS38" s="4">
        <v>1</v>
      </c>
      <c r="PT38" s="4"/>
      <c r="PU38" s="4"/>
      <c r="PV38" s="4"/>
      <c r="PW38" s="4">
        <v>1</v>
      </c>
      <c r="PX38" s="4"/>
      <c r="PY38" s="4">
        <v>1</v>
      </c>
      <c r="PZ38" s="4"/>
      <c r="QA38" s="4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>
        <v>1</v>
      </c>
      <c r="QL38" s="4"/>
      <c r="QM38" s="4"/>
      <c r="QN38" s="4"/>
      <c r="QO38" s="4">
        <v>1</v>
      </c>
      <c r="QP38" s="4"/>
      <c r="QQ38" s="4">
        <v>1</v>
      </c>
      <c r="QR38" s="4"/>
      <c r="QS38" s="4"/>
      <c r="QT38" s="4">
        <v>1</v>
      </c>
      <c r="QU38" s="4"/>
      <c r="QV38" s="4"/>
      <c r="QW38" s="4"/>
      <c r="QX38" s="4">
        <v>1</v>
      </c>
      <c r="QY38" s="4"/>
      <c r="QZ38" s="4">
        <v>1</v>
      </c>
      <c r="RA38" s="4"/>
      <c r="RB38" s="4"/>
      <c r="RC38" s="4"/>
      <c r="RD38" s="4"/>
      <c r="RE38" s="4">
        <v>1</v>
      </c>
      <c r="RF38" s="4">
        <v>1</v>
      </c>
      <c r="RG38" s="4"/>
      <c r="RH38" s="4"/>
      <c r="RI38" s="76"/>
      <c r="RJ38" s="76">
        <v>1</v>
      </c>
      <c r="RK38" s="76"/>
      <c r="RL38" s="76"/>
      <c r="RM38" s="76">
        <v>1</v>
      </c>
      <c r="RN38" s="76"/>
      <c r="RO38" s="81"/>
      <c r="RP38" s="76">
        <v>1</v>
      </c>
      <c r="RQ38" s="76"/>
      <c r="RR38" s="76">
        <v>1</v>
      </c>
      <c r="RS38" s="76"/>
      <c r="RT38" s="76"/>
      <c r="RU38" s="76">
        <v>1</v>
      </c>
      <c r="RV38" s="76"/>
      <c r="RW38" s="76"/>
      <c r="RX38" s="76">
        <v>1</v>
      </c>
      <c r="RY38" s="76"/>
      <c r="RZ38" s="76"/>
      <c r="SA38" s="76"/>
      <c r="SB38" s="76">
        <v>1</v>
      </c>
      <c r="SC38" s="76"/>
      <c r="SD38" s="76">
        <v>1</v>
      </c>
      <c r="SE38" s="76"/>
      <c r="SF38" s="76"/>
      <c r="SG38" s="76">
        <v>1</v>
      </c>
      <c r="SH38" s="76"/>
      <c r="SI38" s="76"/>
      <c r="SJ38" s="76">
        <v>1</v>
      </c>
      <c r="SK38" s="76"/>
      <c r="SL38" s="76"/>
      <c r="SM38" s="76"/>
      <c r="SN38" s="76">
        <v>1</v>
      </c>
      <c r="SO38" s="76"/>
      <c r="SP38" s="76"/>
      <c r="SQ38" s="76"/>
      <c r="SR38" s="76">
        <v>1</v>
      </c>
      <c r="SS38" s="76"/>
      <c r="ST38" s="76">
        <v>1</v>
      </c>
      <c r="SU38" s="76"/>
      <c r="SV38" s="76">
        <v>1</v>
      </c>
      <c r="SW38" s="76"/>
      <c r="SX38" s="76"/>
      <c r="SY38" s="76">
        <v>1</v>
      </c>
      <c r="SZ38" s="76"/>
      <c r="TA38" s="76"/>
      <c r="TB38" s="76"/>
      <c r="TC38" s="76"/>
      <c r="TD38" s="76">
        <v>1</v>
      </c>
      <c r="TE38" s="76"/>
      <c r="TF38" s="76">
        <v>1</v>
      </c>
      <c r="TG38" s="76"/>
      <c r="TH38" s="76">
        <v>1</v>
      </c>
      <c r="TI38" s="76"/>
      <c r="TJ38" s="76"/>
      <c r="TK38" s="76"/>
      <c r="TL38" s="76"/>
      <c r="TM38" s="76">
        <v>1</v>
      </c>
      <c r="TN38" s="76"/>
      <c r="TO38" s="76">
        <v>1</v>
      </c>
      <c r="TP38" s="77"/>
      <c r="TQ38" s="76">
        <v>1</v>
      </c>
      <c r="TR38" s="76"/>
      <c r="TS38" s="77"/>
      <c r="TT38" s="76">
        <v>1</v>
      </c>
      <c r="TU38" s="76"/>
      <c r="TV38" s="76"/>
      <c r="TW38" s="76"/>
      <c r="TX38" s="76">
        <v>1</v>
      </c>
      <c r="TY38" s="76"/>
      <c r="TZ38" s="76"/>
      <c r="UA38" s="76">
        <v>1</v>
      </c>
      <c r="UB38" s="76">
        <v>1</v>
      </c>
      <c r="UC38" s="76">
        <v>1</v>
      </c>
      <c r="UD38" s="76"/>
      <c r="UE38" s="76"/>
      <c r="UF38" s="76"/>
      <c r="UG38" s="76">
        <v>1</v>
      </c>
      <c r="UH38" s="76"/>
      <c r="UI38" s="76">
        <v>1</v>
      </c>
      <c r="UJ38" s="76"/>
      <c r="UK38" s="76"/>
      <c r="UL38" s="76"/>
      <c r="UM38" s="76"/>
      <c r="UN38" s="76">
        <v>1</v>
      </c>
      <c r="UO38" s="76">
        <v>1</v>
      </c>
      <c r="UP38" s="76"/>
      <c r="UQ38" s="76"/>
      <c r="UR38" s="76"/>
      <c r="US38" s="76">
        <v>1</v>
      </c>
      <c r="UT38" s="76"/>
      <c r="UU38" s="76"/>
      <c r="UV38" s="76">
        <v>1</v>
      </c>
      <c r="UW38" s="76"/>
      <c r="UX38" s="76">
        <v>1</v>
      </c>
      <c r="UY38" s="76"/>
      <c r="UZ38" s="76"/>
      <c r="VA38" s="76">
        <v>1</v>
      </c>
      <c r="VB38" s="76"/>
      <c r="VC38" s="76"/>
      <c r="VD38" s="76">
        <v>1</v>
      </c>
      <c r="VE38" s="76"/>
      <c r="VF38" s="76"/>
      <c r="VG38" s="76">
        <v>1</v>
      </c>
      <c r="VH38" s="76"/>
      <c r="VI38" s="76"/>
      <c r="VJ38" s="76">
        <v>1</v>
      </c>
      <c r="VK38" s="76"/>
      <c r="VL38" s="76"/>
      <c r="VM38" s="76"/>
      <c r="VN38" s="76">
        <v>1</v>
      </c>
      <c r="VO38" s="76"/>
      <c r="VP38" s="76">
        <v>1</v>
      </c>
      <c r="VQ38" s="76"/>
      <c r="VR38" s="76"/>
      <c r="VS38" s="76"/>
      <c r="VT38" s="76">
        <v>1</v>
      </c>
      <c r="VU38" s="76"/>
    </row>
    <row r="39" spans="1:593" x14ac:dyDescent="0.25">
      <c r="A39" s="91" t="s">
        <v>789</v>
      </c>
      <c r="B39" s="92"/>
      <c r="C39" s="3">
        <f>SUM(C14:C38)</f>
        <v>12</v>
      </c>
      <c r="D39" s="3">
        <f t="shared" ref="D39:BO39" si="0">SUM(D14:D38)</f>
        <v>10</v>
      </c>
      <c r="E39" s="3">
        <f t="shared" si="0"/>
        <v>3</v>
      </c>
      <c r="F39" s="3">
        <f t="shared" si="0"/>
        <v>11</v>
      </c>
      <c r="G39" s="3">
        <f t="shared" si="0"/>
        <v>9</v>
      </c>
      <c r="H39" s="3">
        <f t="shared" si="0"/>
        <v>5</v>
      </c>
      <c r="I39" s="3">
        <f t="shared" si="0"/>
        <v>12</v>
      </c>
      <c r="J39" s="3">
        <f t="shared" si="0"/>
        <v>10</v>
      </c>
      <c r="K39" s="3">
        <f t="shared" si="0"/>
        <v>3</v>
      </c>
      <c r="L39" s="3">
        <f t="shared" si="0"/>
        <v>11</v>
      </c>
      <c r="M39" s="3">
        <f t="shared" si="0"/>
        <v>9</v>
      </c>
      <c r="N39" s="3">
        <f t="shared" si="0"/>
        <v>5</v>
      </c>
      <c r="O39" s="3">
        <f t="shared" si="0"/>
        <v>12</v>
      </c>
      <c r="P39" s="3">
        <f t="shared" si="0"/>
        <v>10</v>
      </c>
      <c r="Q39" s="3">
        <f t="shared" si="0"/>
        <v>3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6</v>
      </c>
      <c r="V39" s="3">
        <f t="shared" si="0"/>
        <v>17</v>
      </c>
      <c r="W39" s="3">
        <f t="shared" si="0"/>
        <v>2</v>
      </c>
      <c r="X39" s="3">
        <f t="shared" si="0"/>
        <v>10</v>
      </c>
      <c r="Y39" s="3">
        <f t="shared" si="0"/>
        <v>12</v>
      </c>
      <c r="Z39" s="3">
        <f t="shared" si="0"/>
        <v>3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12</v>
      </c>
      <c r="AK39" s="3">
        <f t="shared" si="0"/>
        <v>10</v>
      </c>
      <c r="AL39" s="3">
        <f t="shared" si="0"/>
        <v>3</v>
      </c>
      <c r="AM39" s="3">
        <f t="shared" si="0"/>
        <v>12</v>
      </c>
      <c r="AN39" s="3">
        <f t="shared" si="0"/>
        <v>10</v>
      </c>
      <c r="AO39" s="3">
        <f t="shared" si="0"/>
        <v>3</v>
      </c>
      <c r="AP39" s="3">
        <f t="shared" si="0"/>
        <v>12</v>
      </c>
      <c r="AQ39" s="3">
        <f t="shared" si="0"/>
        <v>10</v>
      </c>
      <c r="AR39" s="3">
        <f t="shared" si="0"/>
        <v>3</v>
      </c>
      <c r="AS39" s="3">
        <f t="shared" si="0"/>
        <v>12</v>
      </c>
      <c r="AT39" s="3">
        <f t="shared" si="0"/>
        <v>10</v>
      </c>
      <c r="AU39" s="3">
        <f t="shared" si="0"/>
        <v>3</v>
      </c>
      <c r="AV39" s="3">
        <f t="shared" si="0"/>
        <v>12</v>
      </c>
      <c r="AW39" s="3">
        <f t="shared" si="0"/>
        <v>10</v>
      </c>
      <c r="AX39" s="3">
        <f t="shared" si="0"/>
        <v>3</v>
      </c>
      <c r="AY39" s="3">
        <f t="shared" si="0"/>
        <v>12</v>
      </c>
      <c r="AZ39" s="3">
        <f t="shared" si="0"/>
        <v>10</v>
      </c>
      <c r="BA39" s="3">
        <f t="shared" si="0"/>
        <v>3</v>
      </c>
      <c r="BB39" s="3">
        <f t="shared" si="0"/>
        <v>12</v>
      </c>
      <c r="BC39" s="3">
        <f t="shared" si="0"/>
        <v>10</v>
      </c>
      <c r="BD39" s="3">
        <f t="shared" si="0"/>
        <v>3</v>
      </c>
      <c r="BE39" s="3">
        <f t="shared" si="0"/>
        <v>12</v>
      </c>
      <c r="BF39" s="3">
        <f t="shared" si="0"/>
        <v>10</v>
      </c>
      <c r="BG39" s="3">
        <f t="shared" si="0"/>
        <v>3</v>
      </c>
      <c r="BH39" s="3">
        <f t="shared" si="0"/>
        <v>12</v>
      </c>
      <c r="BI39" s="3">
        <f t="shared" si="0"/>
        <v>10</v>
      </c>
      <c r="BJ39" s="3">
        <f t="shared" si="0"/>
        <v>3</v>
      </c>
      <c r="BK39" s="3">
        <f t="shared" si="0"/>
        <v>12</v>
      </c>
      <c r="BL39" s="3">
        <f t="shared" si="0"/>
        <v>10</v>
      </c>
      <c r="BM39" s="3">
        <f t="shared" si="0"/>
        <v>3</v>
      </c>
      <c r="BN39" s="3">
        <f t="shared" si="0"/>
        <v>12</v>
      </c>
      <c r="BO39" s="3">
        <f t="shared" si="0"/>
        <v>10</v>
      </c>
      <c r="BP39" s="3">
        <f t="shared" ref="BP39:EA39" si="1">SUM(BP14:BP38)</f>
        <v>3</v>
      </c>
      <c r="BQ39" s="3">
        <f t="shared" si="1"/>
        <v>12</v>
      </c>
      <c r="BR39" s="3">
        <f t="shared" si="1"/>
        <v>10</v>
      </c>
      <c r="BS39" s="3">
        <f t="shared" si="1"/>
        <v>3</v>
      </c>
      <c r="BT39" s="3">
        <f t="shared" si="1"/>
        <v>12</v>
      </c>
      <c r="BU39" s="3">
        <f t="shared" si="1"/>
        <v>10</v>
      </c>
      <c r="BV39" s="3">
        <f t="shared" si="1"/>
        <v>3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12</v>
      </c>
      <c r="CA39" s="3">
        <f t="shared" si="1"/>
        <v>8</v>
      </c>
      <c r="CB39" s="3">
        <f t="shared" si="1"/>
        <v>5</v>
      </c>
      <c r="CC39" s="3">
        <f t="shared" si="1"/>
        <v>10</v>
      </c>
      <c r="CD39" s="3">
        <f t="shared" si="1"/>
        <v>9</v>
      </c>
      <c r="CE39" s="3">
        <f t="shared" si="1"/>
        <v>6</v>
      </c>
      <c r="CF39" s="3">
        <f t="shared" si="1"/>
        <v>12</v>
      </c>
      <c r="CG39" s="3">
        <f t="shared" si="1"/>
        <v>8</v>
      </c>
      <c r="CH39" s="3">
        <f t="shared" si="1"/>
        <v>5</v>
      </c>
      <c r="CI39" s="3">
        <f t="shared" si="1"/>
        <v>9</v>
      </c>
      <c r="CJ39" s="3">
        <f t="shared" si="1"/>
        <v>10</v>
      </c>
      <c r="CK39" s="3">
        <f t="shared" si="1"/>
        <v>6</v>
      </c>
      <c r="CL39" s="3">
        <f t="shared" si="1"/>
        <v>12</v>
      </c>
      <c r="CM39" s="3">
        <f t="shared" si="1"/>
        <v>8</v>
      </c>
      <c r="CN39" s="3">
        <f t="shared" si="1"/>
        <v>5</v>
      </c>
      <c r="CO39" s="3">
        <f t="shared" si="1"/>
        <v>10</v>
      </c>
      <c r="CP39" s="3">
        <f t="shared" si="1"/>
        <v>10</v>
      </c>
      <c r="CQ39" s="3">
        <f t="shared" si="1"/>
        <v>5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8</v>
      </c>
      <c r="CV39" s="3">
        <f t="shared" si="1"/>
        <v>17</v>
      </c>
      <c r="CW39" s="3">
        <f t="shared" si="1"/>
        <v>0</v>
      </c>
      <c r="CX39" s="3">
        <f t="shared" si="1"/>
        <v>12</v>
      </c>
      <c r="CY39" s="3">
        <f t="shared" si="1"/>
        <v>10</v>
      </c>
      <c r="CZ39" s="3">
        <f t="shared" si="1"/>
        <v>3</v>
      </c>
      <c r="DA39" s="3">
        <f t="shared" si="1"/>
        <v>12</v>
      </c>
      <c r="DB39" s="3">
        <f t="shared" si="1"/>
        <v>10</v>
      </c>
      <c r="DC39" s="3">
        <f t="shared" si="1"/>
        <v>3</v>
      </c>
      <c r="DD39" s="3">
        <f t="shared" si="1"/>
        <v>12</v>
      </c>
      <c r="DE39" s="3">
        <f t="shared" si="1"/>
        <v>10</v>
      </c>
      <c r="DF39" s="3">
        <f t="shared" si="1"/>
        <v>3</v>
      </c>
      <c r="DG39" s="3">
        <f t="shared" si="1"/>
        <v>12</v>
      </c>
      <c r="DH39" s="3">
        <f t="shared" si="1"/>
        <v>10</v>
      </c>
      <c r="DI39" s="3">
        <f t="shared" si="1"/>
        <v>3</v>
      </c>
      <c r="DJ39" s="3">
        <f t="shared" si="1"/>
        <v>14</v>
      </c>
      <c r="DK39" s="3">
        <f t="shared" si="1"/>
        <v>11</v>
      </c>
      <c r="DL39" s="3">
        <f t="shared" si="1"/>
        <v>0</v>
      </c>
      <c r="DM39" s="3">
        <f t="shared" si="1"/>
        <v>14</v>
      </c>
      <c r="DN39" s="3">
        <f t="shared" si="1"/>
        <v>11</v>
      </c>
      <c r="DO39" s="3">
        <f t="shared" si="1"/>
        <v>0</v>
      </c>
      <c r="DP39" s="3">
        <f t="shared" si="1"/>
        <v>12</v>
      </c>
      <c r="DQ39" s="3">
        <f t="shared" si="1"/>
        <v>8</v>
      </c>
      <c r="DR39" s="3">
        <f t="shared" si="1"/>
        <v>5</v>
      </c>
      <c r="DS39" s="3">
        <f t="shared" si="1"/>
        <v>16</v>
      </c>
      <c r="DT39" s="3">
        <f t="shared" si="1"/>
        <v>9</v>
      </c>
      <c r="DU39" s="3">
        <f t="shared" si="1"/>
        <v>0</v>
      </c>
      <c r="DV39" s="3">
        <f t="shared" si="1"/>
        <v>14</v>
      </c>
      <c r="DW39" s="3">
        <f t="shared" si="1"/>
        <v>10</v>
      </c>
      <c r="DX39" s="3">
        <f t="shared" si="1"/>
        <v>1</v>
      </c>
      <c r="DY39" s="3">
        <f t="shared" si="1"/>
        <v>9</v>
      </c>
      <c r="DZ39" s="3">
        <f t="shared" si="1"/>
        <v>16</v>
      </c>
      <c r="EA39" s="3">
        <f t="shared" si="1"/>
        <v>0</v>
      </c>
      <c r="EB39" s="3">
        <f t="shared" ref="EB39:GM39" si="2">SUM(EB14:EB38)</f>
        <v>8</v>
      </c>
      <c r="EC39" s="3">
        <f t="shared" si="2"/>
        <v>17</v>
      </c>
      <c r="ED39" s="3">
        <f t="shared" si="2"/>
        <v>0</v>
      </c>
      <c r="EE39" s="3">
        <f t="shared" si="2"/>
        <v>5</v>
      </c>
      <c r="EF39" s="3">
        <f t="shared" si="2"/>
        <v>4</v>
      </c>
      <c r="EG39" s="3">
        <f t="shared" si="2"/>
        <v>16</v>
      </c>
      <c r="EH39" s="3">
        <f t="shared" si="2"/>
        <v>8</v>
      </c>
      <c r="EI39" s="3">
        <f t="shared" si="2"/>
        <v>17</v>
      </c>
      <c r="EJ39" s="3">
        <f t="shared" si="2"/>
        <v>0</v>
      </c>
      <c r="EK39" s="3">
        <f t="shared" si="2"/>
        <v>14</v>
      </c>
      <c r="EL39" s="3">
        <f t="shared" si="2"/>
        <v>11</v>
      </c>
      <c r="EM39" s="3">
        <f t="shared" si="2"/>
        <v>0</v>
      </c>
      <c r="EN39" s="3">
        <f t="shared" si="2"/>
        <v>14</v>
      </c>
      <c r="EO39" s="3">
        <f t="shared" si="2"/>
        <v>11</v>
      </c>
      <c r="EP39" s="3">
        <f t="shared" si="2"/>
        <v>0</v>
      </c>
      <c r="EQ39" s="3">
        <f t="shared" si="2"/>
        <v>14</v>
      </c>
      <c r="ER39" s="3">
        <f t="shared" si="2"/>
        <v>11</v>
      </c>
      <c r="ES39" s="3">
        <f t="shared" si="2"/>
        <v>0</v>
      </c>
      <c r="ET39" s="3">
        <f t="shared" si="2"/>
        <v>14</v>
      </c>
      <c r="EU39" s="3">
        <f t="shared" si="2"/>
        <v>11</v>
      </c>
      <c r="EV39" s="3">
        <f t="shared" si="2"/>
        <v>0</v>
      </c>
      <c r="EW39" s="3">
        <f t="shared" si="2"/>
        <v>14</v>
      </c>
      <c r="EX39" s="3">
        <f t="shared" si="2"/>
        <v>11</v>
      </c>
      <c r="EY39" s="3">
        <f t="shared" si="2"/>
        <v>0</v>
      </c>
      <c r="EZ39" s="3">
        <f t="shared" si="2"/>
        <v>12</v>
      </c>
      <c r="FA39" s="3">
        <f t="shared" si="2"/>
        <v>10</v>
      </c>
      <c r="FB39" s="3">
        <f t="shared" si="2"/>
        <v>3</v>
      </c>
      <c r="FC39" s="3">
        <f t="shared" si="2"/>
        <v>12</v>
      </c>
      <c r="FD39" s="3">
        <f t="shared" si="2"/>
        <v>10</v>
      </c>
      <c r="FE39" s="3">
        <f t="shared" si="2"/>
        <v>3</v>
      </c>
      <c r="FF39" s="3">
        <f t="shared" si="2"/>
        <v>14</v>
      </c>
      <c r="FG39" s="3">
        <f t="shared" si="2"/>
        <v>11</v>
      </c>
      <c r="FH39" s="3">
        <f t="shared" si="2"/>
        <v>0</v>
      </c>
      <c r="FI39" s="3">
        <f t="shared" si="2"/>
        <v>14</v>
      </c>
      <c r="FJ39" s="3">
        <f t="shared" si="2"/>
        <v>11</v>
      </c>
      <c r="FK39" s="3">
        <f t="shared" si="2"/>
        <v>0</v>
      </c>
      <c r="FL39" s="3">
        <f t="shared" si="2"/>
        <v>14</v>
      </c>
      <c r="FM39" s="3">
        <f t="shared" si="2"/>
        <v>11</v>
      </c>
      <c r="FN39" s="3">
        <f t="shared" si="2"/>
        <v>0</v>
      </c>
      <c r="FO39" s="3">
        <f t="shared" si="2"/>
        <v>14</v>
      </c>
      <c r="FP39" s="3">
        <f t="shared" si="2"/>
        <v>11</v>
      </c>
      <c r="FQ39" s="3">
        <f t="shared" si="2"/>
        <v>0</v>
      </c>
      <c r="FR39" s="3">
        <f t="shared" si="2"/>
        <v>14</v>
      </c>
      <c r="FS39" s="3">
        <f t="shared" si="2"/>
        <v>11</v>
      </c>
      <c r="FT39" s="3">
        <f t="shared" si="2"/>
        <v>0</v>
      </c>
      <c r="FU39" s="3">
        <f t="shared" si="2"/>
        <v>14</v>
      </c>
      <c r="FV39" s="3">
        <f t="shared" si="2"/>
        <v>11</v>
      </c>
      <c r="FW39" s="3">
        <f t="shared" si="2"/>
        <v>0</v>
      </c>
      <c r="FX39" s="3">
        <f t="shared" si="2"/>
        <v>8</v>
      </c>
      <c r="FY39" s="3">
        <f t="shared" si="2"/>
        <v>14</v>
      </c>
      <c r="FZ39" s="3">
        <f t="shared" si="2"/>
        <v>3</v>
      </c>
      <c r="GA39" s="3">
        <f t="shared" si="2"/>
        <v>14</v>
      </c>
      <c r="GB39" s="3">
        <f t="shared" si="2"/>
        <v>8</v>
      </c>
      <c r="GC39" s="3">
        <f t="shared" si="2"/>
        <v>3</v>
      </c>
      <c r="GD39" s="3">
        <f t="shared" si="2"/>
        <v>9</v>
      </c>
      <c r="GE39" s="3">
        <f t="shared" si="2"/>
        <v>15</v>
      </c>
      <c r="GF39" s="3">
        <f t="shared" si="2"/>
        <v>1</v>
      </c>
      <c r="GG39" s="3">
        <f t="shared" si="2"/>
        <v>15</v>
      </c>
      <c r="GH39" s="3">
        <f t="shared" si="2"/>
        <v>7</v>
      </c>
      <c r="GI39" s="3">
        <f t="shared" si="2"/>
        <v>3</v>
      </c>
      <c r="GJ39" s="3">
        <f t="shared" si="2"/>
        <v>15</v>
      </c>
      <c r="GK39" s="3">
        <f t="shared" si="2"/>
        <v>7</v>
      </c>
      <c r="GL39" s="3">
        <f t="shared" si="2"/>
        <v>3</v>
      </c>
      <c r="GM39" s="3">
        <f t="shared" si="2"/>
        <v>14</v>
      </c>
      <c r="GN39" s="3">
        <f t="shared" ref="GN39:IY39" si="3">SUM(GN14:GN38)</f>
        <v>8</v>
      </c>
      <c r="GO39" s="3">
        <f t="shared" si="3"/>
        <v>3</v>
      </c>
      <c r="GP39" s="3">
        <f t="shared" si="3"/>
        <v>14</v>
      </c>
      <c r="GQ39" s="3">
        <f t="shared" si="3"/>
        <v>7</v>
      </c>
      <c r="GR39" s="3">
        <f t="shared" si="3"/>
        <v>4</v>
      </c>
      <c r="GS39" s="3">
        <f t="shared" si="3"/>
        <v>15</v>
      </c>
      <c r="GT39" s="3">
        <f t="shared" si="3"/>
        <v>7</v>
      </c>
      <c r="GU39" s="3">
        <f t="shared" si="3"/>
        <v>3</v>
      </c>
      <c r="GV39" s="3">
        <f t="shared" si="3"/>
        <v>15</v>
      </c>
      <c r="GW39" s="3">
        <f t="shared" si="3"/>
        <v>7</v>
      </c>
      <c r="GX39" s="3">
        <f t="shared" si="3"/>
        <v>3</v>
      </c>
      <c r="GY39" s="3">
        <f t="shared" si="3"/>
        <v>15</v>
      </c>
      <c r="GZ39" s="3">
        <f t="shared" si="3"/>
        <v>8</v>
      </c>
      <c r="HA39" s="3">
        <f t="shared" si="3"/>
        <v>3</v>
      </c>
      <c r="HB39" s="3">
        <f t="shared" si="3"/>
        <v>15</v>
      </c>
      <c r="HC39" s="3">
        <f t="shared" si="3"/>
        <v>7</v>
      </c>
      <c r="HD39" s="3">
        <f t="shared" si="3"/>
        <v>3</v>
      </c>
      <c r="HE39" s="3">
        <f t="shared" si="3"/>
        <v>15</v>
      </c>
      <c r="HF39" s="3">
        <f t="shared" si="3"/>
        <v>8</v>
      </c>
      <c r="HG39" s="3">
        <f t="shared" si="3"/>
        <v>3</v>
      </c>
      <c r="HH39" s="3">
        <f t="shared" si="3"/>
        <v>15</v>
      </c>
      <c r="HI39" s="3">
        <f t="shared" si="3"/>
        <v>7</v>
      </c>
      <c r="HJ39" s="3">
        <f t="shared" si="3"/>
        <v>3</v>
      </c>
      <c r="HK39" s="3">
        <f t="shared" si="3"/>
        <v>15</v>
      </c>
      <c r="HL39" s="3">
        <f t="shared" si="3"/>
        <v>7</v>
      </c>
      <c r="HM39" s="3">
        <f t="shared" si="3"/>
        <v>3</v>
      </c>
      <c r="HN39" s="3">
        <f t="shared" si="3"/>
        <v>14</v>
      </c>
      <c r="HO39" s="3">
        <f t="shared" si="3"/>
        <v>11</v>
      </c>
      <c r="HP39" s="3">
        <f t="shared" si="3"/>
        <v>0</v>
      </c>
      <c r="HQ39" s="3">
        <f t="shared" si="3"/>
        <v>14</v>
      </c>
      <c r="HR39" s="3">
        <f t="shared" si="3"/>
        <v>11</v>
      </c>
      <c r="HS39" s="3">
        <f t="shared" si="3"/>
        <v>0</v>
      </c>
      <c r="HT39" s="57">
        <f t="shared" si="3"/>
        <v>12</v>
      </c>
      <c r="HU39" s="57">
        <f t="shared" si="3"/>
        <v>10</v>
      </c>
      <c r="HV39" s="57">
        <f t="shared" si="3"/>
        <v>3</v>
      </c>
      <c r="HW39" s="3">
        <f t="shared" si="3"/>
        <v>3</v>
      </c>
      <c r="HX39" s="3">
        <f t="shared" si="3"/>
        <v>19</v>
      </c>
      <c r="HY39" s="3">
        <f t="shared" si="3"/>
        <v>3</v>
      </c>
      <c r="HZ39" s="3">
        <f t="shared" si="3"/>
        <v>12</v>
      </c>
      <c r="IA39" s="3">
        <f t="shared" si="3"/>
        <v>10</v>
      </c>
      <c r="IB39" s="3">
        <f t="shared" si="3"/>
        <v>3</v>
      </c>
      <c r="IC39" s="3">
        <f t="shared" si="3"/>
        <v>12</v>
      </c>
      <c r="ID39" s="3">
        <f t="shared" si="3"/>
        <v>10</v>
      </c>
      <c r="IE39" s="3">
        <f t="shared" si="3"/>
        <v>3</v>
      </c>
      <c r="IF39" s="57">
        <f t="shared" ref="IF39:IH39" si="4">SUM(IF14:IF38)</f>
        <v>3</v>
      </c>
      <c r="IG39" s="57">
        <f t="shared" si="4"/>
        <v>19</v>
      </c>
      <c r="IH39" s="57">
        <f t="shared" si="4"/>
        <v>3</v>
      </c>
      <c r="II39" s="3">
        <f t="shared" si="3"/>
        <v>0</v>
      </c>
      <c r="IJ39" s="3">
        <f t="shared" si="3"/>
        <v>23</v>
      </c>
      <c r="IK39" s="3">
        <f t="shared" si="3"/>
        <v>2</v>
      </c>
      <c r="IL39" s="3">
        <f t="shared" si="3"/>
        <v>0</v>
      </c>
      <c r="IM39" s="3">
        <f t="shared" si="3"/>
        <v>25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si="3"/>
        <v>0</v>
      </c>
      <c r="IR39" s="3">
        <f t="shared" si="3"/>
        <v>1</v>
      </c>
      <c r="IS39" s="3">
        <f t="shared" si="3"/>
        <v>19</v>
      </c>
      <c r="IT39" s="3">
        <f t="shared" si="3"/>
        <v>5</v>
      </c>
      <c r="IU39" s="69">
        <f t="shared" si="3"/>
        <v>25</v>
      </c>
      <c r="IV39" s="69">
        <f t="shared" si="3"/>
        <v>0</v>
      </c>
      <c r="IW39" s="69">
        <f t="shared" si="3"/>
        <v>0</v>
      </c>
      <c r="IX39" s="69">
        <f t="shared" si="3"/>
        <v>25</v>
      </c>
      <c r="IY39" s="69">
        <f t="shared" si="3"/>
        <v>0</v>
      </c>
      <c r="IZ39" s="69">
        <f t="shared" ref="IZ39:LK39" si="5">SUM(IZ14:IZ38)</f>
        <v>0</v>
      </c>
      <c r="JA39" s="69">
        <f t="shared" si="5"/>
        <v>25</v>
      </c>
      <c r="JB39" s="69">
        <f t="shared" si="5"/>
        <v>0</v>
      </c>
      <c r="JC39" s="69">
        <f t="shared" si="5"/>
        <v>0</v>
      </c>
      <c r="JD39" s="69">
        <f t="shared" si="5"/>
        <v>25</v>
      </c>
      <c r="JE39" s="69">
        <f t="shared" si="5"/>
        <v>0</v>
      </c>
      <c r="JF39" s="69">
        <f t="shared" si="5"/>
        <v>0</v>
      </c>
      <c r="JG39" s="69">
        <f t="shared" si="5"/>
        <v>25</v>
      </c>
      <c r="JH39" s="69">
        <f t="shared" si="5"/>
        <v>0</v>
      </c>
      <c r="JI39" s="69">
        <f t="shared" si="5"/>
        <v>0</v>
      </c>
      <c r="JJ39" s="69">
        <f t="shared" si="5"/>
        <v>24</v>
      </c>
      <c r="JK39" s="69">
        <f t="shared" si="5"/>
        <v>1</v>
      </c>
      <c r="JL39" s="69">
        <f t="shared" si="5"/>
        <v>0</v>
      </c>
      <c r="JM39" s="69">
        <f t="shared" si="5"/>
        <v>25</v>
      </c>
      <c r="JN39" s="69">
        <f t="shared" si="5"/>
        <v>0</v>
      </c>
      <c r="JO39" s="69">
        <f t="shared" si="5"/>
        <v>0</v>
      </c>
      <c r="JP39" s="69">
        <f t="shared" si="5"/>
        <v>24</v>
      </c>
      <c r="JQ39" s="69">
        <f t="shared" si="5"/>
        <v>1</v>
      </c>
      <c r="JR39" s="69">
        <f t="shared" si="5"/>
        <v>0</v>
      </c>
      <c r="JS39" s="69">
        <f t="shared" si="5"/>
        <v>25</v>
      </c>
      <c r="JT39" s="69">
        <f t="shared" si="5"/>
        <v>0</v>
      </c>
      <c r="JU39" s="69">
        <f t="shared" si="5"/>
        <v>0</v>
      </c>
      <c r="JV39" s="69">
        <f t="shared" si="5"/>
        <v>25</v>
      </c>
      <c r="JW39" s="69">
        <f t="shared" si="5"/>
        <v>0</v>
      </c>
      <c r="JX39" s="69">
        <f t="shared" si="5"/>
        <v>0</v>
      </c>
      <c r="JY39" s="69">
        <f t="shared" si="5"/>
        <v>25</v>
      </c>
      <c r="JZ39" s="69">
        <f t="shared" si="5"/>
        <v>0</v>
      </c>
      <c r="KA39" s="69">
        <f t="shared" si="5"/>
        <v>0</v>
      </c>
      <c r="KB39" s="69">
        <f t="shared" si="5"/>
        <v>25</v>
      </c>
      <c r="KC39" s="69">
        <f t="shared" si="5"/>
        <v>0</v>
      </c>
      <c r="KD39" s="69">
        <f t="shared" si="5"/>
        <v>0</v>
      </c>
      <c r="KE39" s="69">
        <f t="shared" si="5"/>
        <v>25</v>
      </c>
      <c r="KF39" s="69">
        <f t="shared" si="5"/>
        <v>0</v>
      </c>
      <c r="KG39" s="69">
        <f t="shared" si="5"/>
        <v>0</v>
      </c>
      <c r="KH39" s="3">
        <f t="shared" si="5"/>
        <v>25</v>
      </c>
      <c r="KI39" s="3">
        <f t="shared" si="5"/>
        <v>0</v>
      </c>
      <c r="KJ39" s="3">
        <f t="shared" si="5"/>
        <v>0</v>
      </c>
      <c r="KK39" s="3">
        <f t="shared" si="5"/>
        <v>25</v>
      </c>
      <c r="KL39" s="3">
        <f t="shared" si="5"/>
        <v>0</v>
      </c>
      <c r="KM39" s="3">
        <f t="shared" si="5"/>
        <v>0</v>
      </c>
      <c r="KN39" s="3">
        <f t="shared" si="5"/>
        <v>11</v>
      </c>
      <c r="KO39" s="3">
        <f t="shared" si="5"/>
        <v>11</v>
      </c>
      <c r="KP39" s="3">
        <f t="shared" si="5"/>
        <v>3</v>
      </c>
      <c r="KQ39" s="3">
        <f t="shared" si="5"/>
        <v>11</v>
      </c>
      <c r="KR39" s="3">
        <f t="shared" si="5"/>
        <v>11</v>
      </c>
      <c r="KS39" s="3">
        <f t="shared" si="5"/>
        <v>3</v>
      </c>
      <c r="KT39" s="3">
        <f t="shared" si="5"/>
        <v>25</v>
      </c>
      <c r="KU39" s="3">
        <f t="shared" si="5"/>
        <v>0</v>
      </c>
      <c r="KV39" s="3">
        <f t="shared" si="5"/>
        <v>0</v>
      </c>
      <c r="KW39" s="3">
        <f t="shared" si="5"/>
        <v>25</v>
      </c>
      <c r="KX39" s="3">
        <f t="shared" si="5"/>
        <v>0</v>
      </c>
      <c r="KY39" s="3">
        <f t="shared" si="5"/>
        <v>0</v>
      </c>
      <c r="KZ39" s="3">
        <f t="shared" si="5"/>
        <v>25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25</v>
      </c>
      <c r="LE39" s="3">
        <f t="shared" si="5"/>
        <v>0</v>
      </c>
      <c r="LF39" s="3">
        <f t="shared" si="5"/>
        <v>25</v>
      </c>
      <c r="LG39" s="3">
        <f t="shared" si="5"/>
        <v>0</v>
      </c>
      <c r="LH39" s="3">
        <f t="shared" si="5"/>
        <v>0</v>
      </c>
      <c r="LI39" s="3">
        <f t="shared" si="5"/>
        <v>11</v>
      </c>
      <c r="LJ39" s="3">
        <f t="shared" si="5"/>
        <v>11</v>
      </c>
      <c r="LK39" s="3">
        <f t="shared" si="5"/>
        <v>3</v>
      </c>
      <c r="LL39" s="3">
        <f t="shared" ref="LL39:NW39" si="6">SUM(LL14:LL38)</f>
        <v>11</v>
      </c>
      <c r="LM39" s="3">
        <f t="shared" si="6"/>
        <v>11</v>
      </c>
      <c r="LN39" s="3">
        <f t="shared" si="6"/>
        <v>3</v>
      </c>
      <c r="LO39" s="3">
        <f t="shared" si="6"/>
        <v>11</v>
      </c>
      <c r="LP39" s="3">
        <f t="shared" si="6"/>
        <v>11</v>
      </c>
      <c r="LQ39" s="3">
        <f t="shared" si="6"/>
        <v>3</v>
      </c>
      <c r="LR39" s="3">
        <f t="shared" si="6"/>
        <v>11</v>
      </c>
      <c r="LS39" s="3">
        <f t="shared" si="6"/>
        <v>11</v>
      </c>
      <c r="LT39" s="3">
        <f t="shared" si="6"/>
        <v>3</v>
      </c>
      <c r="LU39" s="3">
        <f t="shared" si="6"/>
        <v>11</v>
      </c>
      <c r="LV39" s="3">
        <f t="shared" si="6"/>
        <v>11</v>
      </c>
      <c r="LW39" s="3">
        <f t="shared" si="6"/>
        <v>3</v>
      </c>
      <c r="LX39" s="3">
        <f t="shared" si="6"/>
        <v>11</v>
      </c>
      <c r="LY39" s="3">
        <f t="shared" si="6"/>
        <v>11</v>
      </c>
      <c r="LZ39" s="3">
        <f t="shared" si="6"/>
        <v>3</v>
      </c>
      <c r="MA39" s="3">
        <f t="shared" si="6"/>
        <v>25</v>
      </c>
      <c r="MB39" s="3">
        <f t="shared" si="6"/>
        <v>0</v>
      </c>
      <c r="MC39" s="3">
        <f t="shared" si="6"/>
        <v>0</v>
      </c>
      <c r="MD39" s="3">
        <f t="shared" si="6"/>
        <v>0</v>
      </c>
      <c r="ME39" s="3">
        <f t="shared" si="6"/>
        <v>25</v>
      </c>
      <c r="MF39" s="3">
        <f t="shared" si="6"/>
        <v>0</v>
      </c>
      <c r="MG39" s="3">
        <f t="shared" si="6"/>
        <v>0</v>
      </c>
      <c r="MH39" s="3">
        <f t="shared" si="6"/>
        <v>25</v>
      </c>
      <c r="MI39" s="3">
        <f t="shared" si="6"/>
        <v>0</v>
      </c>
      <c r="MJ39" s="3">
        <f t="shared" si="6"/>
        <v>0</v>
      </c>
      <c r="MK39" s="3">
        <f t="shared" si="6"/>
        <v>25</v>
      </c>
      <c r="ML39" s="3">
        <f t="shared" si="6"/>
        <v>0</v>
      </c>
      <c r="MM39" s="3">
        <f t="shared" si="6"/>
        <v>0</v>
      </c>
      <c r="MN39" s="3">
        <f t="shared" si="6"/>
        <v>25</v>
      </c>
      <c r="MO39" s="3">
        <f t="shared" si="6"/>
        <v>0</v>
      </c>
      <c r="MP39" s="3">
        <f t="shared" si="6"/>
        <v>0</v>
      </c>
      <c r="MQ39" s="3">
        <f t="shared" si="6"/>
        <v>25</v>
      </c>
      <c r="MR39" s="3">
        <f t="shared" si="6"/>
        <v>0</v>
      </c>
      <c r="MS39" s="3">
        <f t="shared" si="6"/>
        <v>0</v>
      </c>
      <c r="MT39" s="3">
        <f t="shared" si="6"/>
        <v>25</v>
      </c>
      <c r="MU39" s="3">
        <f t="shared" si="6"/>
        <v>0</v>
      </c>
      <c r="MV39" s="3">
        <f t="shared" si="6"/>
        <v>20</v>
      </c>
      <c r="MW39" s="3">
        <f t="shared" si="6"/>
        <v>5</v>
      </c>
      <c r="MX39" s="3">
        <f t="shared" si="6"/>
        <v>0</v>
      </c>
      <c r="MY39" s="3">
        <f t="shared" si="6"/>
        <v>20</v>
      </c>
      <c r="MZ39" s="3">
        <f t="shared" si="6"/>
        <v>5</v>
      </c>
      <c r="NA39" s="3">
        <f t="shared" si="6"/>
        <v>0</v>
      </c>
      <c r="NB39" s="3">
        <f t="shared" si="6"/>
        <v>20</v>
      </c>
      <c r="NC39" s="3">
        <f t="shared" si="6"/>
        <v>5</v>
      </c>
      <c r="ND39" s="3">
        <f t="shared" si="6"/>
        <v>0</v>
      </c>
      <c r="NE39" s="3">
        <f t="shared" si="6"/>
        <v>20</v>
      </c>
      <c r="NF39" s="3">
        <f t="shared" si="6"/>
        <v>5</v>
      </c>
      <c r="NG39" s="3">
        <f t="shared" si="6"/>
        <v>0</v>
      </c>
      <c r="NH39" s="3">
        <f t="shared" si="6"/>
        <v>20</v>
      </c>
      <c r="NI39" s="3">
        <f t="shared" si="6"/>
        <v>5</v>
      </c>
      <c r="NJ39" s="3">
        <f t="shared" si="6"/>
        <v>0</v>
      </c>
      <c r="NK39" s="3">
        <f t="shared" si="6"/>
        <v>20</v>
      </c>
      <c r="NL39" s="3">
        <f t="shared" si="6"/>
        <v>5</v>
      </c>
      <c r="NM39" s="3">
        <f t="shared" si="6"/>
        <v>0</v>
      </c>
      <c r="NN39" s="3">
        <f t="shared" si="6"/>
        <v>20</v>
      </c>
      <c r="NO39" s="3">
        <f t="shared" si="6"/>
        <v>5</v>
      </c>
      <c r="NP39" s="3">
        <f t="shared" si="6"/>
        <v>0</v>
      </c>
      <c r="NQ39" s="3">
        <f t="shared" si="6"/>
        <v>20</v>
      </c>
      <c r="NR39" s="3">
        <f t="shared" si="6"/>
        <v>5</v>
      </c>
      <c r="NS39" s="3">
        <f t="shared" si="6"/>
        <v>0</v>
      </c>
      <c r="NT39" s="3">
        <f t="shared" si="6"/>
        <v>20</v>
      </c>
      <c r="NU39" s="3">
        <f t="shared" si="6"/>
        <v>5</v>
      </c>
      <c r="NV39" s="3">
        <f t="shared" si="6"/>
        <v>0</v>
      </c>
      <c r="NW39" s="3">
        <f t="shared" si="6"/>
        <v>20</v>
      </c>
      <c r="NX39" s="3">
        <f t="shared" ref="NX39:QI39" si="7">SUM(NX14:NX38)</f>
        <v>5</v>
      </c>
      <c r="NY39" s="3">
        <f t="shared" si="7"/>
        <v>0</v>
      </c>
      <c r="NZ39" s="3">
        <f t="shared" si="7"/>
        <v>20</v>
      </c>
      <c r="OA39" s="3">
        <f t="shared" si="7"/>
        <v>5</v>
      </c>
      <c r="OB39" s="3">
        <f t="shared" si="7"/>
        <v>0</v>
      </c>
      <c r="OC39" s="3">
        <f t="shared" si="7"/>
        <v>6</v>
      </c>
      <c r="OD39" s="3">
        <f t="shared" si="7"/>
        <v>15</v>
      </c>
      <c r="OE39" s="3">
        <f t="shared" si="7"/>
        <v>4</v>
      </c>
      <c r="OF39" s="3">
        <f t="shared" si="7"/>
        <v>6</v>
      </c>
      <c r="OG39" s="3">
        <f t="shared" si="7"/>
        <v>15</v>
      </c>
      <c r="OH39" s="3">
        <f t="shared" si="7"/>
        <v>4</v>
      </c>
      <c r="OI39" s="3">
        <f t="shared" si="7"/>
        <v>17</v>
      </c>
      <c r="OJ39" s="3">
        <f t="shared" si="7"/>
        <v>7</v>
      </c>
      <c r="OK39" s="3">
        <f t="shared" si="7"/>
        <v>1</v>
      </c>
      <c r="OL39" s="3">
        <f t="shared" si="7"/>
        <v>17</v>
      </c>
      <c r="OM39" s="3">
        <f t="shared" si="7"/>
        <v>7</v>
      </c>
      <c r="ON39" s="3">
        <f t="shared" si="7"/>
        <v>1</v>
      </c>
      <c r="OO39" s="3">
        <f t="shared" si="7"/>
        <v>17</v>
      </c>
      <c r="OP39" s="3">
        <f t="shared" si="7"/>
        <v>7</v>
      </c>
      <c r="OQ39" s="3">
        <f t="shared" si="7"/>
        <v>1</v>
      </c>
      <c r="OR39" s="3">
        <f t="shared" si="7"/>
        <v>0</v>
      </c>
      <c r="OS39" s="3">
        <f t="shared" si="7"/>
        <v>25</v>
      </c>
      <c r="OT39" s="3">
        <f t="shared" si="7"/>
        <v>0</v>
      </c>
      <c r="OU39" s="3">
        <f t="shared" si="7"/>
        <v>25</v>
      </c>
      <c r="OV39" s="3">
        <f t="shared" si="7"/>
        <v>0</v>
      </c>
      <c r="OW39" s="3">
        <f t="shared" si="7"/>
        <v>0</v>
      </c>
      <c r="OX39" s="3">
        <f t="shared" si="7"/>
        <v>0</v>
      </c>
      <c r="OY39" s="3">
        <f t="shared" si="7"/>
        <v>15</v>
      </c>
      <c r="OZ39" s="3">
        <f t="shared" si="7"/>
        <v>10</v>
      </c>
      <c r="PA39" s="3">
        <f t="shared" si="7"/>
        <v>0</v>
      </c>
      <c r="PB39" s="3">
        <f t="shared" si="7"/>
        <v>19</v>
      </c>
      <c r="PC39" s="3">
        <f t="shared" si="7"/>
        <v>6</v>
      </c>
      <c r="PD39" s="3">
        <f t="shared" si="7"/>
        <v>0</v>
      </c>
      <c r="PE39" s="3">
        <f t="shared" si="7"/>
        <v>19</v>
      </c>
      <c r="PF39" s="3">
        <f t="shared" si="7"/>
        <v>6</v>
      </c>
      <c r="PG39" s="3">
        <f t="shared" si="7"/>
        <v>0</v>
      </c>
      <c r="PH39" s="3">
        <f t="shared" si="7"/>
        <v>19</v>
      </c>
      <c r="PI39" s="3">
        <f t="shared" si="7"/>
        <v>6</v>
      </c>
      <c r="PJ39" s="3">
        <f t="shared" si="7"/>
        <v>0</v>
      </c>
      <c r="PK39" s="3">
        <f t="shared" si="7"/>
        <v>19</v>
      </c>
      <c r="PL39" s="3">
        <f t="shared" si="7"/>
        <v>6</v>
      </c>
      <c r="PM39" s="3">
        <f t="shared" si="7"/>
        <v>0</v>
      </c>
      <c r="PN39" s="3">
        <f t="shared" si="7"/>
        <v>19</v>
      </c>
      <c r="PO39" s="3">
        <f t="shared" si="7"/>
        <v>6</v>
      </c>
      <c r="PP39" s="3">
        <f t="shared" si="7"/>
        <v>10</v>
      </c>
      <c r="PQ39" s="3">
        <f t="shared" si="7"/>
        <v>11</v>
      </c>
      <c r="PR39" s="3">
        <f t="shared" si="7"/>
        <v>4</v>
      </c>
      <c r="PS39" s="3">
        <f t="shared" si="7"/>
        <v>25</v>
      </c>
      <c r="PT39" s="3">
        <f t="shared" si="7"/>
        <v>0</v>
      </c>
      <c r="PU39" s="3">
        <f t="shared" si="7"/>
        <v>0</v>
      </c>
      <c r="PV39" s="3">
        <f t="shared" si="7"/>
        <v>7</v>
      </c>
      <c r="PW39" s="3">
        <f t="shared" si="7"/>
        <v>15</v>
      </c>
      <c r="PX39" s="3">
        <f t="shared" si="7"/>
        <v>3</v>
      </c>
      <c r="PY39" s="3">
        <f t="shared" si="7"/>
        <v>25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25</v>
      </c>
      <c r="QD39" s="3">
        <f t="shared" si="7"/>
        <v>0</v>
      </c>
      <c r="QE39" s="3">
        <f t="shared" si="7"/>
        <v>25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25</v>
      </c>
      <c r="QJ39" s="3">
        <f t="shared" ref="QJ39:SU39" si="8">SUM(QJ14:QJ38)</f>
        <v>0</v>
      </c>
      <c r="QK39" s="3">
        <f t="shared" si="8"/>
        <v>14</v>
      </c>
      <c r="QL39" s="3">
        <f t="shared" si="8"/>
        <v>6</v>
      </c>
      <c r="QM39" s="3">
        <f t="shared" si="8"/>
        <v>5</v>
      </c>
      <c r="QN39" s="3">
        <f t="shared" si="8"/>
        <v>21</v>
      </c>
      <c r="QO39" s="3">
        <f t="shared" si="8"/>
        <v>4</v>
      </c>
      <c r="QP39" s="3">
        <f t="shared" si="8"/>
        <v>0</v>
      </c>
      <c r="QQ39" s="3">
        <f t="shared" si="8"/>
        <v>25</v>
      </c>
      <c r="QR39" s="3">
        <f t="shared" si="8"/>
        <v>0</v>
      </c>
      <c r="QS39" s="3">
        <f t="shared" si="8"/>
        <v>0</v>
      </c>
      <c r="QT39" s="3">
        <f t="shared" si="8"/>
        <v>11</v>
      </c>
      <c r="QU39" s="3">
        <f t="shared" si="8"/>
        <v>11</v>
      </c>
      <c r="QV39" s="3">
        <f t="shared" si="8"/>
        <v>3</v>
      </c>
      <c r="QW39" s="3">
        <f t="shared" si="8"/>
        <v>19</v>
      </c>
      <c r="QX39" s="3">
        <f t="shared" si="8"/>
        <v>6</v>
      </c>
      <c r="QY39" s="3">
        <f t="shared" si="8"/>
        <v>0</v>
      </c>
      <c r="QZ39" s="3">
        <f t="shared" si="8"/>
        <v>11</v>
      </c>
      <c r="RA39" s="3">
        <f t="shared" si="8"/>
        <v>13</v>
      </c>
      <c r="RB39" s="3">
        <f t="shared" si="8"/>
        <v>1</v>
      </c>
      <c r="RC39" s="3">
        <f t="shared" si="8"/>
        <v>0</v>
      </c>
      <c r="RD39" s="3">
        <f t="shared" si="8"/>
        <v>13</v>
      </c>
      <c r="RE39" s="3">
        <f t="shared" si="8"/>
        <v>12</v>
      </c>
      <c r="RF39" s="3">
        <f>SUM(RF14:RF38)</f>
        <v>24</v>
      </c>
      <c r="RG39" s="3">
        <f>SUM(RG14:RG38)</f>
        <v>0</v>
      </c>
      <c r="RH39" s="3">
        <f t="shared" si="8"/>
        <v>1</v>
      </c>
      <c r="RI39" s="82">
        <f t="shared" si="8"/>
        <v>14</v>
      </c>
      <c r="RJ39" s="82">
        <f t="shared" si="8"/>
        <v>10</v>
      </c>
      <c r="RK39" s="82">
        <f t="shared" si="8"/>
        <v>2</v>
      </c>
      <c r="RL39" s="82">
        <f t="shared" si="8"/>
        <v>18</v>
      </c>
      <c r="RM39" s="82">
        <f t="shared" si="8"/>
        <v>7</v>
      </c>
      <c r="RN39" s="82">
        <f t="shared" si="8"/>
        <v>0</v>
      </c>
      <c r="RO39" s="82">
        <f t="shared" si="8"/>
        <v>11</v>
      </c>
      <c r="RP39" s="82">
        <f t="shared" si="8"/>
        <v>13</v>
      </c>
      <c r="RQ39" s="82">
        <f>SUM(RQ14:RQ38)</f>
        <v>2</v>
      </c>
      <c r="RR39" s="82">
        <f t="shared" si="8"/>
        <v>13</v>
      </c>
      <c r="RS39" s="82">
        <f t="shared" si="8"/>
        <v>6</v>
      </c>
      <c r="RT39" s="82">
        <f t="shared" si="8"/>
        <v>5</v>
      </c>
      <c r="RU39" s="82">
        <f t="shared" si="8"/>
        <v>18</v>
      </c>
      <c r="RV39" s="82">
        <f t="shared" si="8"/>
        <v>5</v>
      </c>
      <c r="RW39" s="82">
        <f t="shared" si="8"/>
        <v>2</v>
      </c>
      <c r="RX39" s="82">
        <f t="shared" si="8"/>
        <v>17</v>
      </c>
      <c r="RY39" s="82">
        <f t="shared" si="8"/>
        <v>6</v>
      </c>
      <c r="RZ39" s="82">
        <f t="shared" si="8"/>
        <v>2</v>
      </c>
      <c r="SA39" s="82">
        <f t="shared" si="8"/>
        <v>18</v>
      </c>
      <c r="SB39" s="82">
        <f t="shared" si="8"/>
        <v>5</v>
      </c>
      <c r="SC39" s="82">
        <f t="shared" si="8"/>
        <v>2</v>
      </c>
      <c r="SD39" s="82">
        <f t="shared" si="8"/>
        <v>17</v>
      </c>
      <c r="SE39" s="82">
        <f t="shared" si="8"/>
        <v>6</v>
      </c>
      <c r="SF39" s="82">
        <f t="shared" si="8"/>
        <v>2</v>
      </c>
      <c r="SG39" s="82">
        <f t="shared" si="8"/>
        <v>12</v>
      </c>
      <c r="SH39" s="82">
        <f t="shared" si="8"/>
        <v>9</v>
      </c>
      <c r="SI39" s="82">
        <f t="shared" si="8"/>
        <v>4</v>
      </c>
      <c r="SJ39" s="82">
        <f t="shared" si="8"/>
        <v>20</v>
      </c>
      <c r="SK39" s="82">
        <f t="shared" si="8"/>
        <v>4</v>
      </c>
      <c r="SL39" s="82">
        <f t="shared" si="8"/>
        <v>2</v>
      </c>
      <c r="SM39" s="82">
        <f t="shared" si="8"/>
        <v>17</v>
      </c>
      <c r="SN39" s="82">
        <f t="shared" si="8"/>
        <v>6</v>
      </c>
      <c r="SO39" s="82">
        <f t="shared" si="8"/>
        <v>2</v>
      </c>
      <c r="SP39" s="82">
        <f t="shared" si="8"/>
        <v>14</v>
      </c>
      <c r="SQ39" s="82">
        <f t="shared" si="8"/>
        <v>5</v>
      </c>
      <c r="SR39" s="82">
        <f t="shared" si="8"/>
        <v>6</v>
      </c>
      <c r="SS39" s="82">
        <f t="shared" si="8"/>
        <v>17</v>
      </c>
      <c r="ST39" s="82">
        <f t="shared" si="8"/>
        <v>7</v>
      </c>
      <c r="SU39" s="82">
        <f t="shared" si="8"/>
        <v>2</v>
      </c>
      <c r="SV39" s="82">
        <f t="shared" ref="SV39:VG39" si="9">SUM(SV14:SV38)</f>
        <v>13</v>
      </c>
      <c r="SW39" s="82">
        <f t="shared" si="9"/>
        <v>8</v>
      </c>
      <c r="SX39" s="82">
        <f t="shared" si="9"/>
        <v>6</v>
      </c>
      <c r="SY39" s="82">
        <f t="shared" si="9"/>
        <v>16</v>
      </c>
      <c r="SZ39" s="82">
        <f t="shared" si="9"/>
        <v>5</v>
      </c>
      <c r="TA39" s="82">
        <f t="shared" si="9"/>
        <v>4</v>
      </c>
      <c r="TB39" s="82">
        <f t="shared" si="9"/>
        <v>12</v>
      </c>
      <c r="TC39" s="82">
        <f t="shared" si="9"/>
        <v>8</v>
      </c>
      <c r="TD39" s="82">
        <f t="shared" si="9"/>
        <v>5</v>
      </c>
      <c r="TE39" s="82">
        <f t="shared" si="9"/>
        <v>15</v>
      </c>
      <c r="TF39" s="82">
        <f t="shared" si="9"/>
        <v>7</v>
      </c>
      <c r="TG39" s="82">
        <f t="shared" si="9"/>
        <v>3</v>
      </c>
      <c r="TH39" s="82">
        <f t="shared" si="9"/>
        <v>15</v>
      </c>
      <c r="TI39" s="82">
        <f t="shared" si="9"/>
        <v>8</v>
      </c>
      <c r="TJ39" s="82">
        <f t="shared" si="9"/>
        <v>2</v>
      </c>
      <c r="TK39" s="82">
        <f t="shared" si="9"/>
        <v>12</v>
      </c>
      <c r="TL39" s="82">
        <f t="shared" si="9"/>
        <v>8</v>
      </c>
      <c r="TM39" s="82">
        <f t="shared" si="9"/>
        <v>3</v>
      </c>
      <c r="TN39" s="82">
        <f t="shared" si="9"/>
        <v>16</v>
      </c>
      <c r="TO39" s="82">
        <f t="shared" si="9"/>
        <v>7</v>
      </c>
      <c r="TP39" s="82">
        <f t="shared" si="9"/>
        <v>2</v>
      </c>
      <c r="TQ39" s="82">
        <f t="shared" si="9"/>
        <v>21</v>
      </c>
      <c r="TR39" s="82">
        <f t="shared" si="9"/>
        <v>3</v>
      </c>
      <c r="TS39" s="82">
        <f t="shared" si="9"/>
        <v>1</v>
      </c>
      <c r="TT39" s="82">
        <f t="shared" si="9"/>
        <v>12</v>
      </c>
      <c r="TU39" s="82">
        <f t="shared" si="9"/>
        <v>12</v>
      </c>
      <c r="TV39" s="82">
        <f t="shared" si="9"/>
        <v>2</v>
      </c>
      <c r="TW39" s="82">
        <f t="shared" si="9"/>
        <v>14</v>
      </c>
      <c r="TX39" s="82">
        <f t="shared" si="9"/>
        <v>9</v>
      </c>
      <c r="TY39" s="82">
        <f t="shared" si="9"/>
        <v>4</v>
      </c>
      <c r="TZ39" s="82">
        <f t="shared" si="9"/>
        <v>6</v>
      </c>
      <c r="UA39" s="82">
        <f t="shared" si="9"/>
        <v>12</v>
      </c>
      <c r="UB39" s="82">
        <f t="shared" si="9"/>
        <v>6</v>
      </c>
      <c r="UC39" s="82">
        <f t="shared" si="9"/>
        <v>11</v>
      </c>
      <c r="UD39" s="82">
        <f t="shared" si="9"/>
        <v>12</v>
      </c>
      <c r="UE39" s="82">
        <f t="shared" si="9"/>
        <v>2</v>
      </c>
      <c r="UF39" s="82">
        <f t="shared" si="9"/>
        <v>10</v>
      </c>
      <c r="UG39" s="82">
        <f t="shared" si="9"/>
        <v>13</v>
      </c>
      <c r="UH39" s="82">
        <f t="shared" si="9"/>
        <v>2</v>
      </c>
      <c r="UI39" s="82">
        <f t="shared" si="9"/>
        <v>18</v>
      </c>
      <c r="UJ39" s="82">
        <f t="shared" si="9"/>
        <v>4</v>
      </c>
      <c r="UK39" s="82">
        <f t="shared" si="9"/>
        <v>3</v>
      </c>
      <c r="UL39" s="82">
        <f t="shared" si="9"/>
        <v>13</v>
      </c>
      <c r="UM39" s="82">
        <f t="shared" si="9"/>
        <v>9</v>
      </c>
      <c r="UN39" s="82">
        <f t="shared" si="9"/>
        <v>3</v>
      </c>
      <c r="UO39" s="82">
        <f t="shared" si="9"/>
        <v>13</v>
      </c>
      <c r="UP39" s="82">
        <f t="shared" si="9"/>
        <v>10</v>
      </c>
      <c r="UQ39" s="82">
        <f t="shared" si="9"/>
        <v>2</v>
      </c>
      <c r="UR39" s="82">
        <f t="shared" si="9"/>
        <v>14</v>
      </c>
      <c r="US39" s="82">
        <f t="shared" si="9"/>
        <v>9</v>
      </c>
      <c r="UT39" s="82">
        <f t="shared" si="9"/>
        <v>2</v>
      </c>
      <c r="UU39" s="82">
        <f t="shared" si="9"/>
        <v>10</v>
      </c>
      <c r="UV39" s="82">
        <f t="shared" si="9"/>
        <v>12</v>
      </c>
      <c r="UW39" s="82">
        <f t="shared" si="9"/>
        <v>3</v>
      </c>
      <c r="UX39" s="82">
        <f t="shared" si="9"/>
        <v>16</v>
      </c>
      <c r="UY39" s="82">
        <f t="shared" si="9"/>
        <v>6</v>
      </c>
      <c r="UZ39" s="82">
        <f t="shared" si="9"/>
        <v>3</v>
      </c>
      <c r="VA39" s="82">
        <f t="shared" si="9"/>
        <v>13</v>
      </c>
      <c r="VB39" s="82">
        <f t="shared" si="9"/>
        <v>10</v>
      </c>
      <c r="VC39" s="82">
        <f t="shared" si="9"/>
        <v>2</v>
      </c>
      <c r="VD39" s="82">
        <f t="shared" si="9"/>
        <v>15</v>
      </c>
      <c r="VE39" s="82">
        <f t="shared" si="9"/>
        <v>7</v>
      </c>
      <c r="VF39" s="82">
        <f t="shared" si="9"/>
        <v>3</v>
      </c>
      <c r="VG39" s="82">
        <f t="shared" si="9"/>
        <v>13</v>
      </c>
      <c r="VH39" s="82">
        <f t="shared" ref="VH39:VU39" si="10">SUM(VH14:VH38)</f>
        <v>9</v>
      </c>
      <c r="VI39" s="82">
        <f t="shared" si="10"/>
        <v>3</v>
      </c>
      <c r="VJ39" s="82">
        <f t="shared" si="10"/>
        <v>15</v>
      </c>
      <c r="VK39" s="82">
        <f t="shared" si="10"/>
        <v>8</v>
      </c>
      <c r="VL39" s="82">
        <f t="shared" si="10"/>
        <v>2</v>
      </c>
      <c r="VM39" s="82">
        <f t="shared" si="10"/>
        <v>12</v>
      </c>
      <c r="VN39" s="82">
        <f t="shared" si="10"/>
        <v>10</v>
      </c>
      <c r="VO39" s="82">
        <f t="shared" si="10"/>
        <v>3</v>
      </c>
      <c r="VP39" s="82">
        <f t="shared" si="10"/>
        <v>16</v>
      </c>
      <c r="VQ39" s="82">
        <f t="shared" si="10"/>
        <v>6</v>
      </c>
      <c r="VR39" s="82">
        <f t="shared" si="10"/>
        <v>3</v>
      </c>
      <c r="VS39" s="82">
        <f t="shared" si="10"/>
        <v>15</v>
      </c>
      <c r="VT39" s="82">
        <f t="shared" si="10"/>
        <v>8</v>
      </c>
      <c r="VU39" s="82">
        <f t="shared" si="10"/>
        <v>2</v>
      </c>
    </row>
    <row r="40" spans="1:593" ht="37.5" customHeight="1" x14ac:dyDescent="0.25">
      <c r="A40" s="93" t="s">
        <v>3239</v>
      </c>
      <c r="B40" s="94"/>
      <c r="C40" s="11">
        <f>C39/25%</f>
        <v>48</v>
      </c>
      <c r="D40" s="11">
        <f t="shared" ref="D40:BO40" si="11">D39/25%</f>
        <v>40</v>
      </c>
      <c r="E40" s="11">
        <f t="shared" si="11"/>
        <v>12</v>
      </c>
      <c r="F40" s="59">
        <f t="shared" si="11"/>
        <v>44</v>
      </c>
      <c r="G40" s="59">
        <f t="shared" si="11"/>
        <v>36</v>
      </c>
      <c r="H40" s="59">
        <f t="shared" si="11"/>
        <v>20</v>
      </c>
      <c r="I40" s="11">
        <f t="shared" si="11"/>
        <v>48</v>
      </c>
      <c r="J40" s="11">
        <f t="shared" si="11"/>
        <v>40</v>
      </c>
      <c r="K40" s="11">
        <f t="shared" si="11"/>
        <v>12</v>
      </c>
      <c r="L40" s="11">
        <f t="shared" si="11"/>
        <v>44</v>
      </c>
      <c r="M40" s="11">
        <f t="shared" si="11"/>
        <v>36</v>
      </c>
      <c r="N40" s="11">
        <f t="shared" si="11"/>
        <v>20</v>
      </c>
      <c r="O40" s="11">
        <f t="shared" si="11"/>
        <v>48</v>
      </c>
      <c r="P40" s="11">
        <f t="shared" si="11"/>
        <v>40</v>
      </c>
      <c r="Q40" s="11">
        <f t="shared" si="11"/>
        <v>12</v>
      </c>
      <c r="R40" s="11">
        <f t="shared" si="11"/>
        <v>68</v>
      </c>
      <c r="S40" s="11">
        <f t="shared" si="11"/>
        <v>32</v>
      </c>
      <c r="T40" s="11">
        <f t="shared" si="11"/>
        <v>0</v>
      </c>
      <c r="U40" s="11">
        <f t="shared" si="11"/>
        <v>24</v>
      </c>
      <c r="V40" s="11">
        <f t="shared" si="11"/>
        <v>68</v>
      </c>
      <c r="W40" s="11">
        <f t="shared" si="11"/>
        <v>8</v>
      </c>
      <c r="X40" s="11">
        <f t="shared" si="11"/>
        <v>40</v>
      </c>
      <c r="Y40" s="11">
        <f t="shared" si="11"/>
        <v>48</v>
      </c>
      <c r="Z40" s="11">
        <f t="shared" si="11"/>
        <v>12</v>
      </c>
      <c r="AA40" s="11">
        <f t="shared" si="11"/>
        <v>68</v>
      </c>
      <c r="AB40" s="11">
        <f t="shared" si="11"/>
        <v>32</v>
      </c>
      <c r="AC40" s="11">
        <f t="shared" si="11"/>
        <v>0</v>
      </c>
      <c r="AD40" s="11">
        <f t="shared" si="11"/>
        <v>68</v>
      </c>
      <c r="AE40" s="11">
        <f t="shared" si="11"/>
        <v>32</v>
      </c>
      <c r="AF40" s="11">
        <f t="shared" si="11"/>
        <v>0</v>
      </c>
      <c r="AG40" s="11">
        <f t="shared" si="11"/>
        <v>48</v>
      </c>
      <c r="AH40" s="11">
        <f t="shared" si="11"/>
        <v>40</v>
      </c>
      <c r="AI40" s="11">
        <f t="shared" si="11"/>
        <v>12</v>
      </c>
      <c r="AJ40" s="11">
        <f t="shared" si="11"/>
        <v>48</v>
      </c>
      <c r="AK40" s="11">
        <f t="shared" si="11"/>
        <v>40</v>
      </c>
      <c r="AL40" s="11">
        <f t="shared" si="11"/>
        <v>12</v>
      </c>
      <c r="AM40" s="11">
        <f t="shared" si="11"/>
        <v>48</v>
      </c>
      <c r="AN40" s="11">
        <f t="shared" si="11"/>
        <v>40</v>
      </c>
      <c r="AO40" s="11">
        <f t="shared" si="11"/>
        <v>12</v>
      </c>
      <c r="AP40" s="11">
        <f t="shared" si="11"/>
        <v>48</v>
      </c>
      <c r="AQ40" s="11">
        <f t="shared" si="11"/>
        <v>40</v>
      </c>
      <c r="AR40" s="11">
        <f t="shared" si="11"/>
        <v>12</v>
      </c>
      <c r="AS40" s="11">
        <f t="shared" si="11"/>
        <v>48</v>
      </c>
      <c r="AT40" s="11">
        <f t="shared" si="11"/>
        <v>40</v>
      </c>
      <c r="AU40" s="11">
        <f t="shared" si="11"/>
        <v>12</v>
      </c>
      <c r="AV40" s="11">
        <f t="shared" si="11"/>
        <v>48</v>
      </c>
      <c r="AW40" s="11">
        <f t="shared" si="11"/>
        <v>40</v>
      </c>
      <c r="AX40" s="11">
        <f t="shared" si="11"/>
        <v>12</v>
      </c>
      <c r="AY40" s="11">
        <f t="shared" si="11"/>
        <v>48</v>
      </c>
      <c r="AZ40" s="11">
        <f t="shared" si="11"/>
        <v>40</v>
      </c>
      <c r="BA40" s="11">
        <f t="shared" si="11"/>
        <v>12</v>
      </c>
      <c r="BB40" s="11">
        <f t="shared" si="11"/>
        <v>48</v>
      </c>
      <c r="BC40" s="11">
        <f t="shared" si="11"/>
        <v>40</v>
      </c>
      <c r="BD40" s="11">
        <f t="shared" si="11"/>
        <v>12</v>
      </c>
      <c r="BE40" s="11">
        <f t="shared" si="11"/>
        <v>48</v>
      </c>
      <c r="BF40" s="11">
        <f t="shared" si="11"/>
        <v>40</v>
      </c>
      <c r="BG40" s="11">
        <f t="shared" si="11"/>
        <v>12</v>
      </c>
      <c r="BH40" s="11">
        <f t="shared" si="11"/>
        <v>48</v>
      </c>
      <c r="BI40" s="11">
        <f t="shared" si="11"/>
        <v>40</v>
      </c>
      <c r="BJ40" s="11">
        <f t="shared" si="11"/>
        <v>12</v>
      </c>
      <c r="BK40" s="11">
        <f t="shared" si="11"/>
        <v>48</v>
      </c>
      <c r="BL40" s="11">
        <f t="shared" si="11"/>
        <v>40</v>
      </c>
      <c r="BM40" s="11">
        <f t="shared" si="11"/>
        <v>12</v>
      </c>
      <c r="BN40" s="11">
        <f t="shared" si="11"/>
        <v>48</v>
      </c>
      <c r="BO40" s="11">
        <f t="shared" si="11"/>
        <v>40</v>
      </c>
      <c r="BP40" s="11">
        <f t="shared" ref="BP40:EA40" si="12">BP39/25%</f>
        <v>12</v>
      </c>
      <c r="BQ40" s="11">
        <f t="shared" si="12"/>
        <v>48</v>
      </c>
      <c r="BR40" s="11">
        <f t="shared" si="12"/>
        <v>40</v>
      </c>
      <c r="BS40" s="11">
        <f t="shared" si="12"/>
        <v>12</v>
      </c>
      <c r="BT40" s="11">
        <f t="shared" si="12"/>
        <v>48</v>
      </c>
      <c r="BU40" s="11">
        <f t="shared" si="12"/>
        <v>40</v>
      </c>
      <c r="BV40" s="11">
        <f t="shared" si="12"/>
        <v>12</v>
      </c>
      <c r="BW40" s="11">
        <f t="shared" si="12"/>
        <v>48</v>
      </c>
      <c r="BX40" s="11">
        <f t="shared" si="12"/>
        <v>40</v>
      </c>
      <c r="BY40" s="11">
        <f t="shared" si="12"/>
        <v>12</v>
      </c>
      <c r="BZ40" s="11">
        <f t="shared" si="12"/>
        <v>48</v>
      </c>
      <c r="CA40" s="11">
        <f t="shared" si="12"/>
        <v>32</v>
      </c>
      <c r="CB40" s="11">
        <f t="shared" si="12"/>
        <v>20</v>
      </c>
      <c r="CC40" s="11">
        <f t="shared" si="12"/>
        <v>40</v>
      </c>
      <c r="CD40" s="11">
        <f t="shared" si="12"/>
        <v>36</v>
      </c>
      <c r="CE40" s="11">
        <f t="shared" si="12"/>
        <v>24</v>
      </c>
      <c r="CF40" s="11">
        <f t="shared" si="12"/>
        <v>48</v>
      </c>
      <c r="CG40" s="11">
        <f t="shared" si="12"/>
        <v>32</v>
      </c>
      <c r="CH40" s="11">
        <f t="shared" si="12"/>
        <v>20</v>
      </c>
      <c r="CI40" s="11">
        <f t="shared" si="12"/>
        <v>36</v>
      </c>
      <c r="CJ40" s="11">
        <f t="shared" si="12"/>
        <v>40</v>
      </c>
      <c r="CK40" s="11">
        <f t="shared" si="12"/>
        <v>24</v>
      </c>
      <c r="CL40" s="11">
        <f t="shared" si="12"/>
        <v>48</v>
      </c>
      <c r="CM40" s="11">
        <f t="shared" si="12"/>
        <v>32</v>
      </c>
      <c r="CN40" s="11">
        <f t="shared" si="12"/>
        <v>20</v>
      </c>
      <c r="CO40" s="11">
        <f t="shared" si="12"/>
        <v>40</v>
      </c>
      <c r="CP40" s="11">
        <f t="shared" si="12"/>
        <v>40</v>
      </c>
      <c r="CQ40" s="11">
        <f t="shared" si="12"/>
        <v>20</v>
      </c>
      <c r="CR40" s="11">
        <f t="shared" si="12"/>
        <v>100</v>
      </c>
      <c r="CS40" s="11">
        <f t="shared" si="12"/>
        <v>0</v>
      </c>
      <c r="CT40" s="11">
        <f t="shared" si="12"/>
        <v>0</v>
      </c>
      <c r="CU40" s="11">
        <f t="shared" si="12"/>
        <v>32</v>
      </c>
      <c r="CV40" s="11">
        <f t="shared" si="12"/>
        <v>68</v>
      </c>
      <c r="CW40" s="11">
        <f t="shared" si="12"/>
        <v>0</v>
      </c>
      <c r="CX40" s="11">
        <f t="shared" si="12"/>
        <v>48</v>
      </c>
      <c r="CY40" s="11">
        <f t="shared" si="12"/>
        <v>40</v>
      </c>
      <c r="CZ40" s="11">
        <f t="shared" si="12"/>
        <v>12</v>
      </c>
      <c r="DA40" s="11">
        <f t="shared" si="12"/>
        <v>48</v>
      </c>
      <c r="DB40" s="11">
        <f t="shared" si="12"/>
        <v>40</v>
      </c>
      <c r="DC40" s="11">
        <f t="shared" si="12"/>
        <v>12</v>
      </c>
      <c r="DD40" s="11">
        <f t="shared" si="12"/>
        <v>48</v>
      </c>
      <c r="DE40" s="11">
        <f t="shared" si="12"/>
        <v>40</v>
      </c>
      <c r="DF40" s="11">
        <f t="shared" si="12"/>
        <v>12</v>
      </c>
      <c r="DG40" s="11">
        <f t="shared" si="12"/>
        <v>48</v>
      </c>
      <c r="DH40" s="11">
        <f t="shared" si="12"/>
        <v>40</v>
      </c>
      <c r="DI40" s="11">
        <f t="shared" si="12"/>
        <v>12</v>
      </c>
      <c r="DJ40" s="11">
        <f t="shared" si="12"/>
        <v>56</v>
      </c>
      <c r="DK40" s="11">
        <f t="shared" si="12"/>
        <v>44</v>
      </c>
      <c r="DL40" s="11">
        <f t="shared" si="12"/>
        <v>0</v>
      </c>
      <c r="DM40" s="11">
        <f t="shared" si="12"/>
        <v>56</v>
      </c>
      <c r="DN40" s="11">
        <f t="shared" si="12"/>
        <v>44</v>
      </c>
      <c r="DO40" s="11">
        <f t="shared" si="12"/>
        <v>0</v>
      </c>
      <c r="DP40" s="11">
        <f t="shared" si="12"/>
        <v>48</v>
      </c>
      <c r="DQ40" s="11">
        <f t="shared" si="12"/>
        <v>32</v>
      </c>
      <c r="DR40" s="11">
        <f t="shared" si="12"/>
        <v>20</v>
      </c>
      <c r="DS40" s="11">
        <f t="shared" si="12"/>
        <v>64</v>
      </c>
      <c r="DT40" s="11">
        <f t="shared" si="12"/>
        <v>36</v>
      </c>
      <c r="DU40" s="11">
        <f t="shared" si="12"/>
        <v>0</v>
      </c>
      <c r="DV40" s="11">
        <f t="shared" si="12"/>
        <v>56</v>
      </c>
      <c r="DW40" s="11">
        <f t="shared" si="12"/>
        <v>40</v>
      </c>
      <c r="DX40" s="11">
        <f t="shared" si="12"/>
        <v>4</v>
      </c>
      <c r="DY40" s="11">
        <f t="shared" si="12"/>
        <v>36</v>
      </c>
      <c r="DZ40" s="11">
        <f t="shared" si="12"/>
        <v>64</v>
      </c>
      <c r="EA40" s="11">
        <f t="shared" si="12"/>
        <v>0</v>
      </c>
      <c r="EB40" s="11">
        <f t="shared" ref="EB40:GM40" si="13">EB39/25%</f>
        <v>32</v>
      </c>
      <c r="EC40" s="11">
        <f t="shared" si="13"/>
        <v>68</v>
      </c>
      <c r="ED40" s="11">
        <f t="shared" si="13"/>
        <v>0</v>
      </c>
      <c r="EE40" s="11">
        <f t="shared" si="13"/>
        <v>20</v>
      </c>
      <c r="EF40" s="11">
        <f t="shared" si="13"/>
        <v>16</v>
      </c>
      <c r="EG40" s="11">
        <f t="shared" si="13"/>
        <v>64</v>
      </c>
      <c r="EH40" s="11">
        <f t="shared" si="13"/>
        <v>32</v>
      </c>
      <c r="EI40" s="11">
        <f t="shared" si="13"/>
        <v>68</v>
      </c>
      <c r="EJ40" s="11">
        <f t="shared" si="13"/>
        <v>0</v>
      </c>
      <c r="EK40" s="11">
        <f t="shared" si="13"/>
        <v>56</v>
      </c>
      <c r="EL40" s="11">
        <f t="shared" si="13"/>
        <v>44</v>
      </c>
      <c r="EM40" s="11">
        <f t="shared" si="13"/>
        <v>0</v>
      </c>
      <c r="EN40" s="11">
        <f t="shared" si="13"/>
        <v>56</v>
      </c>
      <c r="EO40" s="11">
        <f t="shared" si="13"/>
        <v>44</v>
      </c>
      <c r="EP40" s="11">
        <f t="shared" si="13"/>
        <v>0</v>
      </c>
      <c r="EQ40" s="11">
        <f t="shared" si="13"/>
        <v>56</v>
      </c>
      <c r="ER40" s="11">
        <f t="shared" si="13"/>
        <v>44</v>
      </c>
      <c r="ES40" s="11">
        <f t="shared" si="13"/>
        <v>0</v>
      </c>
      <c r="ET40" s="11">
        <f t="shared" si="13"/>
        <v>56</v>
      </c>
      <c r="EU40" s="11">
        <f t="shared" si="13"/>
        <v>44</v>
      </c>
      <c r="EV40" s="11">
        <f t="shared" si="13"/>
        <v>0</v>
      </c>
      <c r="EW40" s="11">
        <f t="shared" si="13"/>
        <v>56</v>
      </c>
      <c r="EX40" s="11">
        <f t="shared" si="13"/>
        <v>44</v>
      </c>
      <c r="EY40" s="11">
        <f t="shared" si="13"/>
        <v>0</v>
      </c>
      <c r="EZ40" s="11">
        <f t="shared" si="13"/>
        <v>48</v>
      </c>
      <c r="FA40" s="11">
        <f t="shared" si="13"/>
        <v>40</v>
      </c>
      <c r="FB40" s="11">
        <f t="shared" si="13"/>
        <v>12</v>
      </c>
      <c r="FC40" s="11">
        <f t="shared" si="13"/>
        <v>48</v>
      </c>
      <c r="FD40" s="11">
        <f t="shared" si="13"/>
        <v>40</v>
      </c>
      <c r="FE40" s="11">
        <f t="shared" si="13"/>
        <v>12</v>
      </c>
      <c r="FF40" s="11">
        <f t="shared" si="13"/>
        <v>56</v>
      </c>
      <c r="FG40" s="11">
        <f t="shared" si="13"/>
        <v>44</v>
      </c>
      <c r="FH40" s="11">
        <f t="shared" si="13"/>
        <v>0</v>
      </c>
      <c r="FI40" s="11">
        <f t="shared" si="13"/>
        <v>56</v>
      </c>
      <c r="FJ40" s="11">
        <f t="shared" si="13"/>
        <v>44</v>
      </c>
      <c r="FK40" s="11">
        <f t="shared" si="13"/>
        <v>0</v>
      </c>
      <c r="FL40" s="11">
        <f t="shared" si="13"/>
        <v>56</v>
      </c>
      <c r="FM40" s="11">
        <f t="shared" si="13"/>
        <v>44</v>
      </c>
      <c r="FN40" s="11">
        <f t="shared" si="13"/>
        <v>0</v>
      </c>
      <c r="FO40" s="11">
        <f t="shared" si="13"/>
        <v>56</v>
      </c>
      <c r="FP40" s="11">
        <f t="shared" si="13"/>
        <v>44</v>
      </c>
      <c r="FQ40" s="11">
        <f t="shared" si="13"/>
        <v>0</v>
      </c>
      <c r="FR40" s="11">
        <f t="shared" si="13"/>
        <v>56</v>
      </c>
      <c r="FS40" s="11">
        <f t="shared" si="13"/>
        <v>44</v>
      </c>
      <c r="FT40" s="11">
        <f t="shared" si="13"/>
        <v>0</v>
      </c>
      <c r="FU40" s="11">
        <f t="shared" si="13"/>
        <v>56</v>
      </c>
      <c r="FV40" s="11">
        <f t="shared" si="13"/>
        <v>44</v>
      </c>
      <c r="FW40" s="11">
        <f t="shared" si="13"/>
        <v>0</v>
      </c>
      <c r="FX40" s="11">
        <f t="shared" si="13"/>
        <v>32</v>
      </c>
      <c r="FY40" s="11">
        <f t="shared" si="13"/>
        <v>56</v>
      </c>
      <c r="FZ40" s="11">
        <f t="shared" si="13"/>
        <v>12</v>
      </c>
      <c r="GA40" s="11">
        <f t="shared" si="13"/>
        <v>56</v>
      </c>
      <c r="GB40" s="11">
        <f t="shared" si="13"/>
        <v>32</v>
      </c>
      <c r="GC40" s="11">
        <f t="shared" si="13"/>
        <v>12</v>
      </c>
      <c r="GD40" s="11">
        <f t="shared" si="13"/>
        <v>36</v>
      </c>
      <c r="GE40" s="11">
        <f t="shared" si="13"/>
        <v>60</v>
      </c>
      <c r="GF40" s="11">
        <f t="shared" si="13"/>
        <v>4</v>
      </c>
      <c r="GG40" s="11">
        <f t="shared" si="13"/>
        <v>60</v>
      </c>
      <c r="GH40" s="11">
        <f t="shared" si="13"/>
        <v>28</v>
      </c>
      <c r="GI40" s="11">
        <f t="shared" si="13"/>
        <v>12</v>
      </c>
      <c r="GJ40" s="11">
        <f t="shared" si="13"/>
        <v>60</v>
      </c>
      <c r="GK40" s="11">
        <f t="shared" si="13"/>
        <v>28</v>
      </c>
      <c r="GL40" s="11">
        <f t="shared" si="13"/>
        <v>12</v>
      </c>
      <c r="GM40" s="11">
        <f t="shared" si="13"/>
        <v>56</v>
      </c>
      <c r="GN40" s="11">
        <f t="shared" ref="GN40:IY40" si="14">GN39/25%</f>
        <v>32</v>
      </c>
      <c r="GO40" s="11">
        <f t="shared" si="14"/>
        <v>12</v>
      </c>
      <c r="GP40" s="11">
        <f t="shared" si="14"/>
        <v>56</v>
      </c>
      <c r="GQ40" s="11">
        <f t="shared" si="14"/>
        <v>28</v>
      </c>
      <c r="GR40" s="11">
        <f t="shared" si="14"/>
        <v>16</v>
      </c>
      <c r="GS40" s="11">
        <f t="shared" si="14"/>
        <v>60</v>
      </c>
      <c r="GT40" s="11">
        <f t="shared" si="14"/>
        <v>28</v>
      </c>
      <c r="GU40" s="11">
        <f t="shared" si="14"/>
        <v>12</v>
      </c>
      <c r="GV40" s="11">
        <f t="shared" si="14"/>
        <v>60</v>
      </c>
      <c r="GW40" s="11">
        <f t="shared" si="14"/>
        <v>28</v>
      </c>
      <c r="GX40" s="11">
        <f t="shared" si="14"/>
        <v>12</v>
      </c>
      <c r="GY40" s="11">
        <f t="shared" si="14"/>
        <v>60</v>
      </c>
      <c r="GZ40" s="11">
        <f t="shared" si="14"/>
        <v>32</v>
      </c>
      <c r="HA40" s="11">
        <f t="shared" si="14"/>
        <v>12</v>
      </c>
      <c r="HB40" s="11">
        <f t="shared" si="14"/>
        <v>60</v>
      </c>
      <c r="HC40" s="11">
        <f t="shared" si="14"/>
        <v>28</v>
      </c>
      <c r="HD40" s="11">
        <f t="shared" si="14"/>
        <v>12</v>
      </c>
      <c r="HE40" s="11">
        <f t="shared" si="14"/>
        <v>60</v>
      </c>
      <c r="HF40" s="11">
        <f t="shared" si="14"/>
        <v>32</v>
      </c>
      <c r="HG40" s="11">
        <f t="shared" si="14"/>
        <v>12</v>
      </c>
      <c r="HH40" s="11">
        <f t="shared" si="14"/>
        <v>60</v>
      </c>
      <c r="HI40" s="11">
        <f t="shared" si="14"/>
        <v>28</v>
      </c>
      <c r="HJ40" s="11">
        <f t="shared" si="14"/>
        <v>12</v>
      </c>
      <c r="HK40" s="11">
        <f t="shared" si="14"/>
        <v>60</v>
      </c>
      <c r="HL40" s="11">
        <f t="shared" si="14"/>
        <v>28</v>
      </c>
      <c r="HM40" s="11">
        <f t="shared" si="14"/>
        <v>12</v>
      </c>
      <c r="HN40" s="11">
        <f t="shared" si="14"/>
        <v>56</v>
      </c>
      <c r="HO40" s="11">
        <f t="shared" si="14"/>
        <v>44</v>
      </c>
      <c r="HP40" s="11">
        <f t="shared" si="14"/>
        <v>0</v>
      </c>
      <c r="HQ40" s="11">
        <f t="shared" si="14"/>
        <v>56</v>
      </c>
      <c r="HR40" s="11">
        <f t="shared" si="14"/>
        <v>44</v>
      </c>
      <c r="HS40" s="11">
        <f t="shared" si="14"/>
        <v>0</v>
      </c>
      <c r="HT40" s="11">
        <f t="shared" si="14"/>
        <v>48</v>
      </c>
      <c r="HU40" s="11">
        <f t="shared" si="14"/>
        <v>40</v>
      </c>
      <c r="HV40" s="11">
        <f t="shared" si="14"/>
        <v>12</v>
      </c>
      <c r="HW40" s="11">
        <f t="shared" si="14"/>
        <v>12</v>
      </c>
      <c r="HX40" s="11">
        <f t="shared" si="14"/>
        <v>76</v>
      </c>
      <c r="HY40" s="11">
        <f t="shared" si="14"/>
        <v>12</v>
      </c>
      <c r="HZ40" s="11">
        <f t="shared" si="14"/>
        <v>48</v>
      </c>
      <c r="IA40" s="11">
        <f t="shared" si="14"/>
        <v>40</v>
      </c>
      <c r="IB40" s="11">
        <f t="shared" si="14"/>
        <v>12</v>
      </c>
      <c r="IC40" s="11">
        <f t="shared" si="14"/>
        <v>48</v>
      </c>
      <c r="ID40" s="11">
        <f t="shared" si="14"/>
        <v>40</v>
      </c>
      <c r="IE40" s="11">
        <f t="shared" si="14"/>
        <v>12</v>
      </c>
      <c r="IF40" s="11">
        <f t="shared" si="14"/>
        <v>12</v>
      </c>
      <c r="IG40" s="11">
        <f t="shared" si="14"/>
        <v>76</v>
      </c>
      <c r="IH40" s="11">
        <f t="shared" si="14"/>
        <v>12</v>
      </c>
      <c r="II40" s="11">
        <f t="shared" si="14"/>
        <v>0</v>
      </c>
      <c r="IJ40" s="11">
        <f t="shared" si="14"/>
        <v>92</v>
      </c>
      <c r="IK40" s="11">
        <f t="shared" si="14"/>
        <v>8</v>
      </c>
      <c r="IL40" s="11">
        <f t="shared" si="14"/>
        <v>0</v>
      </c>
      <c r="IM40" s="11">
        <f t="shared" si="14"/>
        <v>100</v>
      </c>
      <c r="IN40" s="11">
        <f t="shared" si="14"/>
        <v>0</v>
      </c>
      <c r="IO40" s="11">
        <f t="shared" si="14"/>
        <v>100</v>
      </c>
      <c r="IP40" s="11">
        <f t="shared" si="14"/>
        <v>0</v>
      </c>
      <c r="IQ40" s="11">
        <f t="shared" si="14"/>
        <v>0</v>
      </c>
      <c r="IR40" s="11">
        <f t="shared" si="14"/>
        <v>4</v>
      </c>
      <c r="IS40" s="11">
        <f t="shared" si="14"/>
        <v>76</v>
      </c>
      <c r="IT40" s="11">
        <f t="shared" si="14"/>
        <v>20</v>
      </c>
      <c r="IU40" s="70">
        <f t="shared" si="14"/>
        <v>100</v>
      </c>
      <c r="IV40" s="70">
        <f t="shared" si="14"/>
        <v>0</v>
      </c>
      <c r="IW40" s="70">
        <f t="shared" si="14"/>
        <v>0</v>
      </c>
      <c r="IX40" s="70">
        <f t="shared" si="14"/>
        <v>100</v>
      </c>
      <c r="IY40" s="70">
        <f t="shared" si="14"/>
        <v>0</v>
      </c>
      <c r="IZ40" s="70">
        <f t="shared" ref="IZ40:LK40" si="15">IZ39/25%</f>
        <v>0</v>
      </c>
      <c r="JA40" s="70">
        <f t="shared" si="15"/>
        <v>100</v>
      </c>
      <c r="JB40" s="70">
        <f t="shared" si="15"/>
        <v>0</v>
      </c>
      <c r="JC40" s="70">
        <f t="shared" si="15"/>
        <v>0</v>
      </c>
      <c r="JD40" s="70">
        <f t="shared" si="15"/>
        <v>100</v>
      </c>
      <c r="JE40" s="70">
        <f t="shared" si="15"/>
        <v>0</v>
      </c>
      <c r="JF40" s="70">
        <f t="shared" si="15"/>
        <v>0</v>
      </c>
      <c r="JG40" s="70">
        <f t="shared" si="15"/>
        <v>100</v>
      </c>
      <c r="JH40" s="70">
        <f t="shared" si="15"/>
        <v>0</v>
      </c>
      <c r="JI40" s="70">
        <f t="shared" si="15"/>
        <v>0</v>
      </c>
      <c r="JJ40" s="70">
        <f t="shared" si="15"/>
        <v>96</v>
      </c>
      <c r="JK40" s="70">
        <f t="shared" si="15"/>
        <v>4</v>
      </c>
      <c r="JL40" s="70">
        <f t="shared" si="15"/>
        <v>0</v>
      </c>
      <c r="JM40" s="70">
        <f t="shared" si="15"/>
        <v>100</v>
      </c>
      <c r="JN40" s="70">
        <f t="shared" si="15"/>
        <v>0</v>
      </c>
      <c r="JO40" s="70">
        <f t="shared" si="15"/>
        <v>0</v>
      </c>
      <c r="JP40" s="70">
        <f t="shared" si="15"/>
        <v>96</v>
      </c>
      <c r="JQ40" s="70">
        <f t="shared" si="15"/>
        <v>4</v>
      </c>
      <c r="JR40" s="70">
        <f t="shared" si="15"/>
        <v>0</v>
      </c>
      <c r="JS40" s="70">
        <f t="shared" si="15"/>
        <v>100</v>
      </c>
      <c r="JT40" s="70">
        <f t="shared" si="15"/>
        <v>0</v>
      </c>
      <c r="JU40" s="70">
        <f t="shared" si="15"/>
        <v>0</v>
      </c>
      <c r="JV40" s="70">
        <f t="shared" si="15"/>
        <v>100</v>
      </c>
      <c r="JW40" s="70">
        <f t="shared" si="15"/>
        <v>0</v>
      </c>
      <c r="JX40" s="70">
        <f t="shared" si="15"/>
        <v>0</v>
      </c>
      <c r="JY40" s="70">
        <f t="shared" si="15"/>
        <v>100</v>
      </c>
      <c r="JZ40" s="70">
        <f t="shared" si="15"/>
        <v>0</v>
      </c>
      <c r="KA40" s="70">
        <f t="shared" si="15"/>
        <v>0</v>
      </c>
      <c r="KB40" s="70">
        <f t="shared" si="15"/>
        <v>100</v>
      </c>
      <c r="KC40" s="70">
        <f t="shared" si="15"/>
        <v>0</v>
      </c>
      <c r="KD40" s="70">
        <f t="shared" si="15"/>
        <v>0</v>
      </c>
      <c r="KE40" s="70">
        <f t="shared" si="15"/>
        <v>100</v>
      </c>
      <c r="KF40" s="70">
        <f t="shared" si="15"/>
        <v>0</v>
      </c>
      <c r="KG40" s="70">
        <f t="shared" si="15"/>
        <v>0</v>
      </c>
      <c r="KH40" s="11">
        <f t="shared" si="15"/>
        <v>100</v>
      </c>
      <c r="KI40" s="11">
        <f t="shared" si="15"/>
        <v>0</v>
      </c>
      <c r="KJ40" s="11">
        <f t="shared" si="15"/>
        <v>0</v>
      </c>
      <c r="KK40" s="11">
        <f t="shared" si="15"/>
        <v>100</v>
      </c>
      <c r="KL40" s="11">
        <f t="shared" si="15"/>
        <v>0</v>
      </c>
      <c r="KM40" s="11">
        <f t="shared" si="15"/>
        <v>0</v>
      </c>
      <c r="KN40" s="11">
        <f t="shared" si="15"/>
        <v>44</v>
      </c>
      <c r="KO40" s="11">
        <f t="shared" si="15"/>
        <v>44</v>
      </c>
      <c r="KP40" s="11">
        <f t="shared" si="15"/>
        <v>12</v>
      </c>
      <c r="KQ40" s="11">
        <f t="shared" si="15"/>
        <v>44</v>
      </c>
      <c r="KR40" s="11">
        <f t="shared" si="15"/>
        <v>44</v>
      </c>
      <c r="KS40" s="11">
        <f t="shared" si="15"/>
        <v>12</v>
      </c>
      <c r="KT40" s="11">
        <f t="shared" si="15"/>
        <v>100</v>
      </c>
      <c r="KU40" s="11">
        <f t="shared" si="15"/>
        <v>0</v>
      </c>
      <c r="KV40" s="11">
        <f t="shared" si="15"/>
        <v>0</v>
      </c>
      <c r="KW40" s="11">
        <f t="shared" si="15"/>
        <v>100</v>
      </c>
      <c r="KX40" s="11">
        <f t="shared" si="15"/>
        <v>0</v>
      </c>
      <c r="KY40" s="11">
        <f t="shared" si="15"/>
        <v>0</v>
      </c>
      <c r="KZ40" s="11">
        <f t="shared" si="15"/>
        <v>100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100</v>
      </c>
      <c r="LE40" s="11">
        <f t="shared" si="15"/>
        <v>0</v>
      </c>
      <c r="LF40" s="11">
        <f t="shared" si="15"/>
        <v>100</v>
      </c>
      <c r="LG40" s="11">
        <f t="shared" si="15"/>
        <v>0</v>
      </c>
      <c r="LH40" s="11">
        <f t="shared" si="15"/>
        <v>0</v>
      </c>
      <c r="LI40" s="11">
        <f t="shared" si="15"/>
        <v>44</v>
      </c>
      <c r="LJ40" s="11">
        <f t="shared" si="15"/>
        <v>44</v>
      </c>
      <c r="LK40" s="11">
        <f t="shared" si="15"/>
        <v>12</v>
      </c>
      <c r="LL40" s="11">
        <f t="shared" ref="LL40:NW40" si="16">LL39/25%</f>
        <v>44</v>
      </c>
      <c r="LM40" s="11">
        <f t="shared" si="16"/>
        <v>44</v>
      </c>
      <c r="LN40" s="11">
        <f t="shared" si="16"/>
        <v>12</v>
      </c>
      <c r="LO40" s="11">
        <f t="shared" si="16"/>
        <v>44</v>
      </c>
      <c r="LP40" s="11">
        <f t="shared" si="16"/>
        <v>44</v>
      </c>
      <c r="LQ40" s="11">
        <f t="shared" si="16"/>
        <v>12</v>
      </c>
      <c r="LR40" s="11">
        <f t="shared" si="16"/>
        <v>44</v>
      </c>
      <c r="LS40" s="11">
        <f t="shared" si="16"/>
        <v>44</v>
      </c>
      <c r="LT40" s="11">
        <f t="shared" si="16"/>
        <v>12</v>
      </c>
      <c r="LU40" s="11">
        <f t="shared" si="16"/>
        <v>44</v>
      </c>
      <c r="LV40" s="11">
        <f t="shared" si="16"/>
        <v>44</v>
      </c>
      <c r="LW40" s="11">
        <f t="shared" si="16"/>
        <v>12</v>
      </c>
      <c r="LX40" s="11">
        <f t="shared" si="16"/>
        <v>44</v>
      </c>
      <c r="LY40" s="11">
        <f t="shared" si="16"/>
        <v>44</v>
      </c>
      <c r="LZ40" s="11">
        <f t="shared" si="16"/>
        <v>12</v>
      </c>
      <c r="MA40" s="11">
        <f t="shared" si="16"/>
        <v>100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100</v>
      </c>
      <c r="MF40" s="11">
        <f t="shared" si="16"/>
        <v>0</v>
      </c>
      <c r="MG40" s="11">
        <f t="shared" si="16"/>
        <v>0</v>
      </c>
      <c r="MH40" s="11">
        <f t="shared" si="16"/>
        <v>100</v>
      </c>
      <c r="MI40" s="11">
        <f t="shared" si="16"/>
        <v>0</v>
      </c>
      <c r="MJ40" s="11">
        <f t="shared" si="16"/>
        <v>0</v>
      </c>
      <c r="MK40" s="11">
        <f t="shared" si="16"/>
        <v>100</v>
      </c>
      <c r="ML40" s="11">
        <f t="shared" si="16"/>
        <v>0</v>
      </c>
      <c r="MM40" s="11">
        <f t="shared" si="16"/>
        <v>0</v>
      </c>
      <c r="MN40" s="11">
        <f t="shared" si="16"/>
        <v>100</v>
      </c>
      <c r="MO40" s="11">
        <f t="shared" si="16"/>
        <v>0</v>
      </c>
      <c r="MP40" s="11">
        <f t="shared" si="16"/>
        <v>0</v>
      </c>
      <c r="MQ40" s="11">
        <f t="shared" si="16"/>
        <v>100</v>
      </c>
      <c r="MR40" s="11">
        <f t="shared" si="16"/>
        <v>0</v>
      </c>
      <c r="MS40" s="11">
        <f t="shared" si="16"/>
        <v>0</v>
      </c>
      <c r="MT40" s="11">
        <f t="shared" si="16"/>
        <v>100</v>
      </c>
      <c r="MU40" s="11">
        <f t="shared" si="16"/>
        <v>0</v>
      </c>
      <c r="MV40" s="11">
        <f t="shared" si="16"/>
        <v>80</v>
      </c>
      <c r="MW40" s="11">
        <f t="shared" si="16"/>
        <v>20</v>
      </c>
      <c r="MX40" s="11">
        <f t="shared" si="16"/>
        <v>0</v>
      </c>
      <c r="MY40" s="11">
        <f t="shared" si="16"/>
        <v>80</v>
      </c>
      <c r="MZ40" s="11">
        <f t="shared" si="16"/>
        <v>20</v>
      </c>
      <c r="NA40" s="11">
        <f t="shared" si="16"/>
        <v>0</v>
      </c>
      <c r="NB40" s="11">
        <f t="shared" si="16"/>
        <v>80</v>
      </c>
      <c r="NC40" s="11">
        <f t="shared" si="16"/>
        <v>20</v>
      </c>
      <c r="ND40" s="11">
        <f t="shared" si="16"/>
        <v>0</v>
      </c>
      <c r="NE40" s="11">
        <f t="shared" si="16"/>
        <v>80</v>
      </c>
      <c r="NF40" s="11">
        <f t="shared" si="16"/>
        <v>20</v>
      </c>
      <c r="NG40" s="11">
        <f t="shared" si="16"/>
        <v>0</v>
      </c>
      <c r="NH40" s="11">
        <f t="shared" si="16"/>
        <v>80</v>
      </c>
      <c r="NI40" s="11">
        <f t="shared" si="16"/>
        <v>20</v>
      </c>
      <c r="NJ40" s="11">
        <f t="shared" si="16"/>
        <v>0</v>
      </c>
      <c r="NK40" s="11">
        <f t="shared" si="16"/>
        <v>80</v>
      </c>
      <c r="NL40" s="11">
        <f t="shared" si="16"/>
        <v>20</v>
      </c>
      <c r="NM40" s="11">
        <f t="shared" si="16"/>
        <v>0</v>
      </c>
      <c r="NN40" s="11">
        <f t="shared" si="16"/>
        <v>80</v>
      </c>
      <c r="NO40" s="11">
        <f t="shared" si="16"/>
        <v>20</v>
      </c>
      <c r="NP40" s="11">
        <f t="shared" si="16"/>
        <v>0</v>
      </c>
      <c r="NQ40" s="11">
        <f t="shared" si="16"/>
        <v>80</v>
      </c>
      <c r="NR40" s="11">
        <f t="shared" si="16"/>
        <v>20</v>
      </c>
      <c r="NS40" s="11">
        <f t="shared" si="16"/>
        <v>0</v>
      </c>
      <c r="NT40" s="11">
        <f t="shared" si="16"/>
        <v>80</v>
      </c>
      <c r="NU40" s="11">
        <f t="shared" si="16"/>
        <v>20</v>
      </c>
      <c r="NV40" s="11">
        <f t="shared" si="16"/>
        <v>0</v>
      </c>
      <c r="NW40" s="11">
        <f t="shared" si="16"/>
        <v>80</v>
      </c>
      <c r="NX40" s="11">
        <f t="shared" ref="NX40:QI40" si="17">NX39/25%</f>
        <v>20</v>
      </c>
      <c r="NY40" s="11">
        <f t="shared" si="17"/>
        <v>0</v>
      </c>
      <c r="NZ40" s="11">
        <f t="shared" si="17"/>
        <v>80</v>
      </c>
      <c r="OA40" s="11">
        <f t="shared" si="17"/>
        <v>20</v>
      </c>
      <c r="OB40" s="11">
        <f t="shared" si="17"/>
        <v>0</v>
      </c>
      <c r="OC40" s="11">
        <f t="shared" si="17"/>
        <v>24</v>
      </c>
      <c r="OD40" s="11">
        <f t="shared" si="17"/>
        <v>60</v>
      </c>
      <c r="OE40" s="11">
        <f t="shared" si="17"/>
        <v>16</v>
      </c>
      <c r="OF40" s="11">
        <f t="shared" si="17"/>
        <v>24</v>
      </c>
      <c r="OG40" s="11">
        <f t="shared" si="17"/>
        <v>60</v>
      </c>
      <c r="OH40" s="11">
        <f t="shared" si="17"/>
        <v>16</v>
      </c>
      <c r="OI40" s="11">
        <f t="shared" si="17"/>
        <v>68</v>
      </c>
      <c r="OJ40" s="11">
        <f t="shared" si="17"/>
        <v>28</v>
      </c>
      <c r="OK40" s="11">
        <f t="shared" si="17"/>
        <v>4</v>
      </c>
      <c r="OL40" s="11">
        <f t="shared" si="17"/>
        <v>68</v>
      </c>
      <c r="OM40" s="11">
        <f t="shared" si="17"/>
        <v>28</v>
      </c>
      <c r="ON40" s="11">
        <f t="shared" si="17"/>
        <v>4</v>
      </c>
      <c r="OO40" s="11">
        <f t="shared" si="17"/>
        <v>68</v>
      </c>
      <c r="OP40" s="11">
        <f t="shared" si="17"/>
        <v>28</v>
      </c>
      <c r="OQ40" s="11">
        <f t="shared" si="17"/>
        <v>4</v>
      </c>
      <c r="OR40" s="11">
        <f t="shared" si="17"/>
        <v>0</v>
      </c>
      <c r="OS40" s="11">
        <f t="shared" si="17"/>
        <v>100</v>
      </c>
      <c r="OT40" s="11">
        <f t="shared" si="17"/>
        <v>0</v>
      </c>
      <c r="OU40" s="11">
        <f t="shared" si="17"/>
        <v>100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60</v>
      </c>
      <c r="OZ40" s="11">
        <f t="shared" si="17"/>
        <v>40</v>
      </c>
      <c r="PA40" s="11">
        <f t="shared" si="17"/>
        <v>0</v>
      </c>
      <c r="PB40" s="11">
        <f t="shared" si="17"/>
        <v>76</v>
      </c>
      <c r="PC40" s="11">
        <f t="shared" si="17"/>
        <v>24</v>
      </c>
      <c r="PD40" s="11">
        <f t="shared" si="17"/>
        <v>0</v>
      </c>
      <c r="PE40" s="11">
        <f t="shared" si="17"/>
        <v>76</v>
      </c>
      <c r="PF40" s="11">
        <f t="shared" si="17"/>
        <v>24</v>
      </c>
      <c r="PG40" s="11">
        <f t="shared" si="17"/>
        <v>0</v>
      </c>
      <c r="PH40" s="11">
        <f t="shared" si="17"/>
        <v>76</v>
      </c>
      <c r="PI40" s="11">
        <f t="shared" si="17"/>
        <v>24</v>
      </c>
      <c r="PJ40" s="11">
        <f t="shared" si="17"/>
        <v>0</v>
      </c>
      <c r="PK40" s="11">
        <f t="shared" si="17"/>
        <v>76</v>
      </c>
      <c r="PL40" s="11">
        <f t="shared" si="17"/>
        <v>24</v>
      </c>
      <c r="PM40" s="11">
        <f t="shared" si="17"/>
        <v>0</v>
      </c>
      <c r="PN40" s="11">
        <f t="shared" si="17"/>
        <v>76</v>
      </c>
      <c r="PO40" s="11">
        <f t="shared" si="17"/>
        <v>24</v>
      </c>
      <c r="PP40" s="11">
        <f t="shared" si="17"/>
        <v>40</v>
      </c>
      <c r="PQ40" s="11">
        <f t="shared" si="17"/>
        <v>44</v>
      </c>
      <c r="PR40" s="11">
        <f t="shared" si="17"/>
        <v>16</v>
      </c>
      <c r="PS40" s="11">
        <f t="shared" si="17"/>
        <v>100</v>
      </c>
      <c r="PT40" s="11">
        <f t="shared" si="17"/>
        <v>0</v>
      </c>
      <c r="PU40" s="11">
        <f t="shared" si="17"/>
        <v>0</v>
      </c>
      <c r="PV40" s="11">
        <f t="shared" si="17"/>
        <v>28</v>
      </c>
      <c r="PW40" s="11">
        <f t="shared" si="17"/>
        <v>60</v>
      </c>
      <c r="PX40" s="11">
        <f t="shared" si="17"/>
        <v>12</v>
      </c>
      <c r="PY40" s="11">
        <f t="shared" si="17"/>
        <v>100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100</v>
      </c>
      <c r="QD40" s="11">
        <f t="shared" si="17"/>
        <v>0</v>
      </c>
      <c r="QE40" s="11">
        <f t="shared" si="17"/>
        <v>100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100</v>
      </c>
      <c r="QJ40" s="11">
        <f t="shared" ref="QJ40:SU40" si="18">QJ39/25%</f>
        <v>0</v>
      </c>
      <c r="QK40" s="11">
        <f t="shared" si="18"/>
        <v>56</v>
      </c>
      <c r="QL40" s="11">
        <f t="shared" si="18"/>
        <v>24</v>
      </c>
      <c r="QM40" s="11">
        <f t="shared" si="18"/>
        <v>20</v>
      </c>
      <c r="QN40" s="11">
        <f t="shared" si="18"/>
        <v>84</v>
      </c>
      <c r="QO40" s="11">
        <f t="shared" si="18"/>
        <v>16</v>
      </c>
      <c r="QP40" s="11">
        <f t="shared" si="18"/>
        <v>0</v>
      </c>
      <c r="QQ40" s="11">
        <f t="shared" si="18"/>
        <v>100</v>
      </c>
      <c r="QR40" s="11">
        <f t="shared" si="18"/>
        <v>0</v>
      </c>
      <c r="QS40" s="11">
        <f t="shared" si="18"/>
        <v>0</v>
      </c>
      <c r="QT40" s="11">
        <f t="shared" si="18"/>
        <v>44</v>
      </c>
      <c r="QU40" s="11">
        <f t="shared" si="18"/>
        <v>44</v>
      </c>
      <c r="QV40" s="11">
        <f t="shared" si="18"/>
        <v>12</v>
      </c>
      <c r="QW40" s="11">
        <f t="shared" si="18"/>
        <v>76</v>
      </c>
      <c r="QX40" s="11">
        <f t="shared" si="18"/>
        <v>24</v>
      </c>
      <c r="QY40" s="11">
        <f t="shared" si="18"/>
        <v>0</v>
      </c>
      <c r="QZ40" s="11">
        <f t="shared" si="18"/>
        <v>44</v>
      </c>
      <c r="RA40" s="11">
        <f t="shared" si="18"/>
        <v>52</v>
      </c>
      <c r="RB40" s="11">
        <f t="shared" si="18"/>
        <v>4</v>
      </c>
      <c r="RC40" s="11">
        <f t="shared" si="18"/>
        <v>0</v>
      </c>
      <c r="RD40" s="11">
        <f t="shared" si="18"/>
        <v>52</v>
      </c>
      <c r="RE40" s="11">
        <f t="shared" si="18"/>
        <v>48</v>
      </c>
      <c r="RF40" s="11">
        <f>RF39/25%</f>
        <v>96</v>
      </c>
      <c r="RG40" s="11">
        <f t="shared" si="18"/>
        <v>0</v>
      </c>
      <c r="RH40" s="11">
        <f t="shared" si="18"/>
        <v>4</v>
      </c>
      <c r="RI40" s="83">
        <f t="shared" si="18"/>
        <v>56</v>
      </c>
      <c r="RJ40" s="83">
        <f t="shared" si="18"/>
        <v>40</v>
      </c>
      <c r="RK40" s="83">
        <f t="shared" si="18"/>
        <v>8</v>
      </c>
      <c r="RL40" s="83">
        <f t="shared" si="18"/>
        <v>72</v>
      </c>
      <c r="RM40" s="83">
        <f t="shared" si="18"/>
        <v>28</v>
      </c>
      <c r="RN40" s="83">
        <f t="shared" si="18"/>
        <v>0</v>
      </c>
      <c r="RO40" s="83">
        <f t="shared" si="18"/>
        <v>44</v>
      </c>
      <c r="RP40" s="83">
        <f t="shared" si="18"/>
        <v>52</v>
      </c>
      <c r="RQ40" s="83">
        <f t="shared" si="18"/>
        <v>8</v>
      </c>
      <c r="RR40" s="83">
        <f t="shared" si="18"/>
        <v>52</v>
      </c>
      <c r="RS40" s="83">
        <f t="shared" si="18"/>
        <v>24</v>
      </c>
      <c r="RT40" s="83">
        <f t="shared" si="18"/>
        <v>20</v>
      </c>
      <c r="RU40" s="83">
        <f t="shared" si="18"/>
        <v>72</v>
      </c>
      <c r="RV40" s="83">
        <f t="shared" si="18"/>
        <v>20</v>
      </c>
      <c r="RW40" s="83">
        <f t="shared" si="18"/>
        <v>8</v>
      </c>
      <c r="RX40" s="83">
        <f t="shared" si="18"/>
        <v>68</v>
      </c>
      <c r="RY40" s="83">
        <f t="shared" si="18"/>
        <v>24</v>
      </c>
      <c r="RZ40" s="83">
        <f t="shared" si="18"/>
        <v>8</v>
      </c>
      <c r="SA40" s="83">
        <f t="shared" si="18"/>
        <v>72</v>
      </c>
      <c r="SB40" s="83">
        <f t="shared" si="18"/>
        <v>20</v>
      </c>
      <c r="SC40" s="83">
        <f t="shared" si="18"/>
        <v>8</v>
      </c>
      <c r="SD40" s="83">
        <f t="shared" si="18"/>
        <v>68</v>
      </c>
      <c r="SE40" s="83">
        <f t="shared" si="18"/>
        <v>24</v>
      </c>
      <c r="SF40" s="83">
        <f t="shared" si="18"/>
        <v>8</v>
      </c>
      <c r="SG40" s="83">
        <f t="shared" si="18"/>
        <v>48</v>
      </c>
      <c r="SH40" s="83">
        <f t="shared" si="18"/>
        <v>36</v>
      </c>
      <c r="SI40" s="83">
        <f t="shared" si="18"/>
        <v>16</v>
      </c>
      <c r="SJ40" s="83">
        <f t="shared" si="18"/>
        <v>80</v>
      </c>
      <c r="SK40" s="83">
        <f t="shared" si="18"/>
        <v>16</v>
      </c>
      <c r="SL40" s="83">
        <f t="shared" si="18"/>
        <v>8</v>
      </c>
      <c r="SM40" s="83">
        <f t="shared" si="18"/>
        <v>68</v>
      </c>
      <c r="SN40" s="83">
        <f t="shared" si="18"/>
        <v>24</v>
      </c>
      <c r="SO40" s="83">
        <f t="shared" si="18"/>
        <v>8</v>
      </c>
      <c r="SP40" s="83">
        <f t="shared" si="18"/>
        <v>56</v>
      </c>
      <c r="SQ40" s="83">
        <f t="shared" si="18"/>
        <v>20</v>
      </c>
      <c r="SR40" s="83">
        <f t="shared" si="18"/>
        <v>24</v>
      </c>
      <c r="SS40" s="83">
        <f t="shared" si="18"/>
        <v>68</v>
      </c>
      <c r="ST40" s="83">
        <f t="shared" si="18"/>
        <v>28</v>
      </c>
      <c r="SU40" s="83">
        <f t="shared" si="18"/>
        <v>8</v>
      </c>
      <c r="SV40" s="83">
        <f t="shared" ref="SV40:VG40" si="19">SV39/25%</f>
        <v>52</v>
      </c>
      <c r="SW40" s="83">
        <f t="shared" si="19"/>
        <v>32</v>
      </c>
      <c r="SX40" s="83">
        <f t="shared" si="19"/>
        <v>24</v>
      </c>
      <c r="SY40" s="83">
        <f t="shared" si="19"/>
        <v>64</v>
      </c>
      <c r="SZ40" s="83">
        <f t="shared" si="19"/>
        <v>20</v>
      </c>
      <c r="TA40" s="83">
        <f t="shared" si="19"/>
        <v>16</v>
      </c>
      <c r="TB40" s="83">
        <f t="shared" si="19"/>
        <v>48</v>
      </c>
      <c r="TC40" s="83">
        <f t="shared" si="19"/>
        <v>32</v>
      </c>
      <c r="TD40" s="83">
        <f t="shared" si="19"/>
        <v>20</v>
      </c>
      <c r="TE40" s="83">
        <f t="shared" si="19"/>
        <v>60</v>
      </c>
      <c r="TF40" s="83">
        <f t="shared" si="19"/>
        <v>28</v>
      </c>
      <c r="TG40" s="83">
        <f t="shared" si="19"/>
        <v>12</v>
      </c>
      <c r="TH40" s="83">
        <f t="shared" si="19"/>
        <v>60</v>
      </c>
      <c r="TI40" s="83">
        <f t="shared" si="19"/>
        <v>32</v>
      </c>
      <c r="TJ40" s="83">
        <f t="shared" si="19"/>
        <v>8</v>
      </c>
      <c r="TK40" s="83">
        <f t="shared" si="19"/>
        <v>48</v>
      </c>
      <c r="TL40" s="83">
        <f t="shared" si="19"/>
        <v>32</v>
      </c>
      <c r="TM40" s="83">
        <f t="shared" si="19"/>
        <v>12</v>
      </c>
      <c r="TN40" s="83">
        <f t="shared" si="19"/>
        <v>64</v>
      </c>
      <c r="TO40" s="83">
        <f t="shared" si="19"/>
        <v>28</v>
      </c>
      <c r="TP40" s="83">
        <f t="shared" si="19"/>
        <v>8</v>
      </c>
      <c r="TQ40" s="83">
        <f t="shared" si="19"/>
        <v>84</v>
      </c>
      <c r="TR40" s="83">
        <f t="shared" si="19"/>
        <v>12</v>
      </c>
      <c r="TS40" s="83">
        <f t="shared" si="19"/>
        <v>4</v>
      </c>
      <c r="TT40" s="83">
        <f t="shared" si="19"/>
        <v>48</v>
      </c>
      <c r="TU40" s="83">
        <f t="shared" si="19"/>
        <v>48</v>
      </c>
      <c r="TV40" s="83">
        <f t="shared" si="19"/>
        <v>8</v>
      </c>
      <c r="TW40" s="83">
        <f t="shared" si="19"/>
        <v>56</v>
      </c>
      <c r="TX40" s="83">
        <f t="shared" si="19"/>
        <v>36</v>
      </c>
      <c r="TY40" s="83">
        <f t="shared" si="19"/>
        <v>16</v>
      </c>
      <c r="TZ40" s="83">
        <f t="shared" si="19"/>
        <v>24</v>
      </c>
      <c r="UA40" s="83">
        <f t="shared" si="19"/>
        <v>48</v>
      </c>
      <c r="UB40" s="83">
        <f t="shared" si="19"/>
        <v>24</v>
      </c>
      <c r="UC40" s="83">
        <f t="shared" si="19"/>
        <v>44</v>
      </c>
      <c r="UD40" s="83">
        <f t="shared" si="19"/>
        <v>48</v>
      </c>
      <c r="UE40" s="83">
        <f t="shared" si="19"/>
        <v>8</v>
      </c>
      <c r="UF40" s="83">
        <f t="shared" si="19"/>
        <v>40</v>
      </c>
      <c r="UG40" s="83">
        <f t="shared" si="19"/>
        <v>52</v>
      </c>
      <c r="UH40" s="83">
        <f t="shared" si="19"/>
        <v>8</v>
      </c>
      <c r="UI40" s="83">
        <f t="shared" si="19"/>
        <v>72</v>
      </c>
      <c r="UJ40" s="83">
        <f t="shared" si="19"/>
        <v>16</v>
      </c>
      <c r="UK40" s="83">
        <f t="shared" si="19"/>
        <v>12</v>
      </c>
      <c r="UL40" s="83">
        <f t="shared" si="19"/>
        <v>52</v>
      </c>
      <c r="UM40" s="83">
        <f t="shared" si="19"/>
        <v>36</v>
      </c>
      <c r="UN40" s="83">
        <f t="shared" si="19"/>
        <v>12</v>
      </c>
      <c r="UO40" s="83">
        <f t="shared" si="19"/>
        <v>52</v>
      </c>
      <c r="UP40" s="83">
        <f t="shared" si="19"/>
        <v>40</v>
      </c>
      <c r="UQ40" s="83">
        <f t="shared" si="19"/>
        <v>8</v>
      </c>
      <c r="UR40" s="83">
        <f t="shared" si="19"/>
        <v>56</v>
      </c>
      <c r="US40" s="83">
        <f t="shared" si="19"/>
        <v>36</v>
      </c>
      <c r="UT40" s="83">
        <f t="shared" si="19"/>
        <v>8</v>
      </c>
      <c r="UU40" s="83">
        <f t="shared" si="19"/>
        <v>40</v>
      </c>
      <c r="UV40" s="83">
        <f t="shared" si="19"/>
        <v>48</v>
      </c>
      <c r="UW40" s="83">
        <f t="shared" si="19"/>
        <v>12</v>
      </c>
      <c r="UX40" s="83">
        <f t="shared" si="19"/>
        <v>64</v>
      </c>
      <c r="UY40" s="83">
        <f t="shared" si="19"/>
        <v>24</v>
      </c>
      <c r="UZ40" s="83">
        <f t="shared" si="19"/>
        <v>12</v>
      </c>
      <c r="VA40" s="83">
        <f t="shared" si="19"/>
        <v>52</v>
      </c>
      <c r="VB40" s="83">
        <f t="shared" si="19"/>
        <v>40</v>
      </c>
      <c r="VC40" s="83">
        <f t="shared" si="19"/>
        <v>8</v>
      </c>
      <c r="VD40" s="83">
        <f t="shared" si="19"/>
        <v>60</v>
      </c>
      <c r="VE40" s="83">
        <f t="shared" si="19"/>
        <v>28</v>
      </c>
      <c r="VF40" s="83">
        <f t="shared" si="19"/>
        <v>12</v>
      </c>
      <c r="VG40" s="83">
        <f t="shared" si="19"/>
        <v>52</v>
      </c>
      <c r="VH40" s="83">
        <f t="shared" ref="VH40:VU40" si="20">VH39/25%</f>
        <v>36</v>
      </c>
      <c r="VI40" s="83">
        <f t="shared" si="20"/>
        <v>12</v>
      </c>
      <c r="VJ40" s="83">
        <f t="shared" si="20"/>
        <v>60</v>
      </c>
      <c r="VK40" s="83">
        <f t="shared" si="20"/>
        <v>32</v>
      </c>
      <c r="VL40" s="83">
        <f t="shared" si="20"/>
        <v>8</v>
      </c>
      <c r="VM40" s="83">
        <f t="shared" si="20"/>
        <v>48</v>
      </c>
      <c r="VN40" s="83">
        <f t="shared" si="20"/>
        <v>40</v>
      </c>
      <c r="VO40" s="83">
        <f t="shared" si="20"/>
        <v>12</v>
      </c>
      <c r="VP40" s="83">
        <f t="shared" si="20"/>
        <v>64</v>
      </c>
      <c r="VQ40" s="83">
        <f t="shared" si="20"/>
        <v>24</v>
      </c>
      <c r="VR40" s="83">
        <f t="shared" si="20"/>
        <v>12</v>
      </c>
      <c r="VS40" s="83">
        <f t="shared" si="20"/>
        <v>60</v>
      </c>
      <c r="VT40" s="83">
        <f t="shared" si="20"/>
        <v>32</v>
      </c>
      <c r="VU40" s="83">
        <f t="shared" si="20"/>
        <v>8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3282</v>
      </c>
      <c r="D43">
        <f>(C40+F40+I40+L40+O40+R40+U40+X40+AA40+AD40+AG40+AJ40+AM40+AP40+AS40+AV40+AY40+BB40+BE40+BH40+BK40+BN40+BQ40+BT40+BW40)/25</f>
        <v>48.8</v>
      </c>
      <c r="E43">
        <v>12</v>
      </c>
    </row>
    <row r="44" spans="1:593" x14ac:dyDescent="0.25">
      <c r="B44" t="s">
        <v>3217</v>
      </c>
      <c r="C44" t="s">
        <v>3283</v>
      </c>
      <c r="D44">
        <f>(D40+G40+J40+M40+P40+S40+V40+Y40+AB40+AE40+AH40+AK40+AN40+AQ40+AT40+AW40+AZ40+BC40+BF40+BI40+BL40+BO40+BR40+BU40+BX40)/25</f>
        <v>40.159999999999997</v>
      </c>
      <c r="E44">
        <v>10</v>
      </c>
    </row>
    <row r="45" spans="1:593" x14ac:dyDescent="0.25">
      <c r="B45" t="s">
        <v>3218</v>
      </c>
      <c r="C45" t="s">
        <v>3284</v>
      </c>
      <c r="D45">
        <f>(E40+H40+K40+N40+Q40+T40+W40+Z40+AC40+AF40+AI40+AL40+AO40+AR40+AU40+AX40+BA40+BD40+BG40+BJ40+BM40+BP40+BS40+BV40+BY40)/25</f>
        <v>11.04</v>
      </c>
      <c r="E45">
        <v>3</v>
      </c>
    </row>
    <row r="47" spans="1:593" x14ac:dyDescent="0.25">
      <c r="B47" t="s">
        <v>3216</v>
      </c>
      <c r="C47" t="s">
        <v>3285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48.406779661016948</v>
      </c>
      <c r="E47">
        <v>11</v>
      </c>
    </row>
    <row r="48" spans="1:593" x14ac:dyDescent="0.25">
      <c r="B48" t="s">
        <v>3217</v>
      </c>
      <c r="C48" t="s">
        <v>3266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42.576271186440678</v>
      </c>
      <c r="E48">
        <v>12</v>
      </c>
    </row>
    <row r="49" spans="2:5" x14ac:dyDescent="0.25">
      <c r="B49" t="s">
        <v>3218</v>
      </c>
      <c r="C49" t="s">
        <v>3286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9.1525423728813564</v>
      </c>
      <c r="E49">
        <v>2</v>
      </c>
    </row>
    <row r="51" spans="2:5" x14ac:dyDescent="0.25">
      <c r="B51" t="s">
        <v>3216</v>
      </c>
      <c r="C51" t="s">
        <v>3267</v>
      </c>
      <c r="D51">
        <f>(IU40+IX40+JA40+JD40+JG40+JJ40+JM40+JP40+JS40+JV40+JY40+KB40+KE40)/13</f>
        <v>99.384615384615387</v>
      </c>
      <c r="E51">
        <v>25</v>
      </c>
    </row>
    <row r="52" spans="2:5" x14ac:dyDescent="0.25">
      <c r="B52" t="s">
        <v>3217</v>
      </c>
      <c r="C52" t="s">
        <v>3268</v>
      </c>
      <c r="D52">
        <f>(IV40+IY40+JB40+JE40+JH40+JK40+JQ40+JT40+JW40+JZ40+KC40+KF40)/13</f>
        <v>0.61538461538461542</v>
      </c>
      <c r="E52">
        <v>0</v>
      </c>
    </row>
    <row r="53" spans="2:5" x14ac:dyDescent="0.25">
      <c r="B53" t="s">
        <v>3218</v>
      </c>
      <c r="C53" t="s">
        <v>3269</v>
      </c>
      <c r="D53">
        <f>(IW40+IZ40+JC40+JF40+JI40+JL40+JO40+JR40+JU40+JX40+KA40+KD40+KG40)/13</f>
        <v>0</v>
      </c>
      <c r="E53">
        <v>0</v>
      </c>
    </row>
    <row r="55" spans="2:5" x14ac:dyDescent="0.25">
      <c r="B55" t="s">
        <v>3216</v>
      </c>
      <c r="C55" t="s">
        <v>3270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51.672131147540981</v>
      </c>
      <c r="E55">
        <v>13</v>
      </c>
    </row>
    <row r="56" spans="2:5" x14ac:dyDescent="0.25">
      <c r="B56" t="s">
        <v>3217</v>
      </c>
      <c r="C56" t="s">
        <v>3271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41.508196721311478</v>
      </c>
      <c r="E56">
        <v>10</v>
      </c>
    </row>
    <row r="57" spans="2:5" x14ac:dyDescent="0.25">
      <c r="B57" t="s">
        <v>3218</v>
      </c>
      <c r="C57" t="s">
        <v>3272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6.8196721311475406</v>
      </c>
      <c r="E57">
        <v>2</v>
      </c>
    </row>
    <row r="59" spans="2:5" x14ac:dyDescent="0.25">
      <c r="B59" t="s">
        <v>3216</v>
      </c>
      <c r="C59" t="s">
        <v>3273</v>
      </c>
      <c r="D59">
        <f>(RI40+RL40+RO40+RR40+RU40+RX40+SA40+SD40+SG40+SJ40+SM40+SP40+SS40+SV40+SY40+TB40+TE40+TH40+TK40+TN40+TQ40+TT40+TW40+TZ40+UC40+UF40+UI40+UL40+UO40+UR40+UU40+UX40+VA40+VD40+VG40+VJ40+VM40+VS40)/39</f>
        <v>56</v>
      </c>
      <c r="E59">
        <v>14</v>
      </c>
    </row>
    <row r="60" spans="2:5" x14ac:dyDescent="0.25">
      <c r="B60" t="s">
        <v>3217</v>
      </c>
      <c r="C60" t="s">
        <v>3274</v>
      </c>
      <c r="D60">
        <f>(RJ40+RM40+RP40+RS40+RV40+RY40+SB40+SE40+SH40+SK40+SN40+SQ40+ST40+SW40+SZ40+TC40+TF40+TI40+TL40+TO40+TR40+TU40+TX40+UA40+UD40+UG40+UJ40+UM40+UP40+US40+UV40+UY40+VB40+VE40+VH40+VK40+VN40+VQ40+VT40)/39</f>
        <v>31.692307692307693</v>
      </c>
      <c r="E60">
        <v>8</v>
      </c>
    </row>
    <row r="61" spans="2:5" x14ac:dyDescent="0.25">
      <c r="B61" t="s">
        <v>3218</v>
      </c>
      <c r="C61" t="s">
        <v>3275</v>
      </c>
      <c r="D61">
        <f>(RK40+RN40+RQ40+RT40+RW40+RZ40+SC40+SF40+SI40+SL40+SO40+SR40+SU40+SX40+TA40+TD40+TG40+TJ40+TM40+TP40+TS40+TV40+TY40+UB40+UE40+UH40+UK40+UN40+UQ40+UT40+UW40+UZ40+VC40+VF40+VI40+VL40+VO40+VR40+VU40)/39</f>
        <v>11.179487179487179</v>
      </c>
      <c r="E61">
        <v>3</v>
      </c>
    </row>
    <row r="64" spans="2:5" x14ac:dyDescent="0.25">
      <c r="B64" t="s">
        <v>3276</v>
      </c>
    </row>
    <row r="65" spans="2:4" x14ac:dyDescent="0.25">
      <c r="B65" t="s">
        <v>3277</v>
      </c>
      <c r="C65">
        <v>2307</v>
      </c>
      <c r="D65">
        <v>9.1999999999999993</v>
      </c>
    </row>
    <row r="66" spans="2:4" x14ac:dyDescent="0.25">
      <c r="B66" t="s">
        <v>3278</v>
      </c>
      <c r="C66">
        <v>2130</v>
      </c>
      <c r="D66">
        <v>8.5</v>
      </c>
    </row>
    <row r="67" spans="2:4" x14ac:dyDescent="0.25">
      <c r="B67" t="s">
        <v>3279</v>
      </c>
      <c r="C67">
        <v>969</v>
      </c>
      <c r="D67">
        <v>3.9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E36" sqref="E36"/>
    </sheetView>
  </sheetViews>
  <sheetFormatPr defaultRowHeight="15" x14ac:dyDescent="0.25"/>
  <cols>
    <col min="1" max="1" width="2.8554687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03" t="s">
        <v>2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 t="s">
        <v>2</v>
      </c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 t="s">
        <v>2</v>
      </c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2"/>
      <c r="KW4" s="133" t="s">
        <v>181</v>
      </c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26" t="s">
        <v>244</v>
      </c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8"/>
      <c r="OR4" s="151" t="s">
        <v>244</v>
      </c>
      <c r="OS4" s="151"/>
      <c r="OT4" s="151"/>
      <c r="OU4" s="151"/>
      <c r="OV4" s="151"/>
      <c r="OW4" s="151"/>
      <c r="OX4" s="151"/>
      <c r="OY4" s="151"/>
      <c r="OZ4" s="151"/>
      <c r="PA4" s="151"/>
      <c r="PB4" s="151"/>
      <c r="PC4" s="151"/>
      <c r="PD4" s="151"/>
      <c r="PE4" s="151"/>
      <c r="PF4" s="151"/>
      <c r="PG4" s="151"/>
      <c r="PH4" s="151"/>
      <c r="PI4" s="151"/>
      <c r="PJ4" s="151"/>
      <c r="PK4" s="151"/>
      <c r="PL4" s="151"/>
      <c r="PM4" s="151"/>
      <c r="PN4" s="151"/>
      <c r="PO4" s="151"/>
      <c r="PP4" s="151"/>
      <c r="PQ4" s="151"/>
      <c r="PR4" s="151"/>
      <c r="PS4" s="151"/>
      <c r="PT4" s="151"/>
      <c r="PU4" s="151"/>
      <c r="PV4" s="151" t="s">
        <v>244</v>
      </c>
      <c r="PW4" s="151"/>
      <c r="PX4" s="151"/>
      <c r="PY4" s="151"/>
      <c r="PZ4" s="151"/>
      <c r="QA4" s="151"/>
      <c r="QB4" s="151"/>
      <c r="QC4" s="151"/>
      <c r="QD4" s="151"/>
      <c r="QE4" s="151"/>
      <c r="QF4" s="151"/>
      <c r="QG4" s="151"/>
      <c r="QH4" s="151"/>
      <c r="QI4" s="151"/>
      <c r="QJ4" s="151"/>
      <c r="QK4" s="151"/>
      <c r="QL4" s="151"/>
      <c r="QM4" s="151"/>
      <c r="QN4" s="151"/>
      <c r="QO4" s="151"/>
      <c r="QP4" s="151"/>
      <c r="QQ4" s="151"/>
      <c r="QR4" s="151"/>
      <c r="QS4" s="151"/>
      <c r="QT4" s="151"/>
      <c r="QU4" s="151"/>
      <c r="QV4" s="151"/>
      <c r="QW4" s="151"/>
      <c r="QX4" s="151"/>
      <c r="QY4" s="151"/>
      <c r="QZ4" s="151"/>
      <c r="RA4" s="151"/>
      <c r="RB4" s="151"/>
      <c r="RC4" s="151"/>
      <c r="RD4" s="151"/>
      <c r="RE4" s="151"/>
      <c r="RF4" s="126" t="s">
        <v>244</v>
      </c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8"/>
      <c r="SM4" s="103" t="s">
        <v>244</v>
      </c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5"/>
      <c r="UC4" s="111" t="s">
        <v>291</v>
      </c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0"/>
      <c r="ZQ4" s="130"/>
      <c r="ZR4" s="130"/>
      <c r="ZS4" s="130"/>
      <c r="ZT4" s="130"/>
      <c r="ZU4" s="130"/>
      <c r="ZV4" s="130"/>
      <c r="ZW4" s="130"/>
      <c r="ZX4" s="130"/>
      <c r="ZY4" s="130"/>
      <c r="ZZ4" s="130"/>
      <c r="AAA4" s="130"/>
      <c r="AAB4" s="130"/>
      <c r="AAC4" s="130"/>
      <c r="AAD4" s="130"/>
      <c r="AAE4" s="131"/>
    </row>
    <row r="5" spans="1:70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0" t="s">
        <v>86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59" t="s">
        <v>3</v>
      </c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 t="s">
        <v>2380</v>
      </c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 t="s">
        <v>899</v>
      </c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89" t="s">
        <v>909</v>
      </c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4" t="s">
        <v>387</v>
      </c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149" t="s">
        <v>245</v>
      </c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96" t="s">
        <v>426</v>
      </c>
      <c r="PW5" s="196"/>
      <c r="PX5" s="196"/>
      <c r="PY5" s="196"/>
      <c r="PZ5" s="196"/>
      <c r="QA5" s="196"/>
      <c r="QB5" s="196"/>
      <c r="QC5" s="196"/>
      <c r="QD5" s="196"/>
      <c r="QE5" s="196"/>
      <c r="QF5" s="196"/>
      <c r="QG5" s="196"/>
      <c r="QH5" s="196"/>
      <c r="QI5" s="196"/>
      <c r="QJ5" s="196"/>
      <c r="QK5" s="196"/>
      <c r="QL5" s="196"/>
      <c r="QM5" s="196"/>
      <c r="QN5" s="196"/>
      <c r="QO5" s="196"/>
      <c r="QP5" s="196"/>
      <c r="QQ5" s="196"/>
      <c r="QR5" s="196"/>
      <c r="QS5" s="196"/>
      <c r="QT5" s="196"/>
      <c r="QU5" s="196"/>
      <c r="QV5" s="196"/>
      <c r="QW5" s="196"/>
      <c r="QX5" s="196"/>
      <c r="QY5" s="196"/>
      <c r="QZ5" s="196"/>
      <c r="RA5" s="196"/>
      <c r="RB5" s="196"/>
      <c r="RC5" s="196"/>
      <c r="RD5" s="196"/>
      <c r="RE5" s="196"/>
      <c r="RF5" s="150" t="s">
        <v>438</v>
      </c>
      <c r="RG5" s="150"/>
      <c r="RH5" s="150"/>
      <c r="RI5" s="150"/>
      <c r="RJ5" s="150"/>
      <c r="RK5" s="150"/>
      <c r="RL5" s="150"/>
      <c r="RM5" s="150"/>
      <c r="RN5" s="150"/>
      <c r="RO5" s="150"/>
      <c r="RP5" s="150"/>
      <c r="RQ5" s="150"/>
      <c r="RR5" s="150"/>
      <c r="RS5" s="150"/>
      <c r="RT5" s="150"/>
      <c r="RU5" s="150"/>
      <c r="RV5" s="150"/>
      <c r="RW5" s="150"/>
      <c r="RX5" s="150"/>
      <c r="RY5" s="150"/>
      <c r="RZ5" s="150"/>
      <c r="SA5" s="150"/>
      <c r="SB5" s="150"/>
      <c r="SC5" s="150"/>
      <c r="SD5" s="150"/>
      <c r="SE5" s="150"/>
      <c r="SF5" s="150"/>
      <c r="SG5" s="150"/>
      <c r="SH5" s="150"/>
      <c r="SI5" s="150"/>
      <c r="SJ5" s="150"/>
      <c r="SK5" s="150"/>
      <c r="SL5" s="150"/>
      <c r="SM5" s="196" t="s">
        <v>246</v>
      </c>
      <c r="SN5" s="196"/>
      <c r="SO5" s="196"/>
      <c r="SP5" s="196"/>
      <c r="SQ5" s="196"/>
      <c r="SR5" s="196"/>
      <c r="SS5" s="196"/>
      <c r="ST5" s="196"/>
      <c r="SU5" s="196"/>
      <c r="SV5" s="196"/>
      <c r="SW5" s="196"/>
      <c r="SX5" s="196"/>
      <c r="SY5" s="196"/>
      <c r="SZ5" s="196"/>
      <c r="TA5" s="196"/>
      <c r="TB5" s="196"/>
      <c r="TC5" s="196"/>
      <c r="TD5" s="196"/>
      <c r="TE5" s="196"/>
      <c r="TF5" s="196"/>
      <c r="TG5" s="196"/>
      <c r="TH5" s="196"/>
      <c r="TI5" s="196"/>
      <c r="TJ5" s="196"/>
      <c r="TK5" s="196"/>
      <c r="TL5" s="196"/>
      <c r="TM5" s="196"/>
      <c r="TN5" s="196"/>
      <c r="TO5" s="196"/>
      <c r="TP5" s="196"/>
      <c r="TQ5" s="196"/>
      <c r="TR5" s="196"/>
      <c r="TS5" s="196"/>
      <c r="TT5" s="196"/>
      <c r="TU5" s="196"/>
      <c r="TV5" s="196"/>
      <c r="TW5" s="196"/>
      <c r="TX5" s="196"/>
      <c r="TY5" s="196"/>
      <c r="TZ5" s="196"/>
      <c r="UA5" s="196"/>
      <c r="UB5" s="196"/>
      <c r="UC5" s="109" t="s">
        <v>292</v>
      </c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  <c r="ZQ5" s="109"/>
      <c r="ZR5" s="109"/>
      <c r="ZS5" s="109"/>
      <c r="ZT5" s="109"/>
      <c r="ZU5" s="109"/>
      <c r="ZV5" s="109"/>
      <c r="ZW5" s="109"/>
      <c r="ZX5" s="109"/>
      <c r="ZY5" s="109"/>
      <c r="ZZ5" s="109"/>
      <c r="AAA5" s="109"/>
      <c r="AAB5" s="109"/>
      <c r="AAC5" s="109"/>
      <c r="AAD5" s="109"/>
      <c r="AAE5" s="109"/>
    </row>
    <row r="6" spans="1:707" ht="4.1500000000000004" hidden="1" customHeight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192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  <c r="IT6" s="194"/>
      <c r="IU6" s="194"/>
      <c r="IV6" s="194"/>
      <c r="IW6" s="194"/>
      <c r="IX6" s="194"/>
      <c r="IY6" s="194"/>
      <c r="IZ6" s="194"/>
      <c r="JA6" s="194"/>
      <c r="JB6" s="194"/>
      <c r="JC6" s="194"/>
      <c r="JD6" s="194"/>
      <c r="JE6" s="194"/>
      <c r="JF6" s="194"/>
      <c r="JG6" s="194"/>
      <c r="JH6" s="194"/>
      <c r="JI6" s="194"/>
      <c r="JJ6" s="194"/>
      <c r="JK6" s="194"/>
      <c r="JL6" s="194"/>
      <c r="JM6" s="194"/>
      <c r="JN6" s="194"/>
      <c r="JO6" s="194"/>
      <c r="JP6" s="194"/>
      <c r="JQ6" s="194"/>
      <c r="JR6" s="194"/>
      <c r="JS6" s="194"/>
      <c r="JT6" s="194"/>
      <c r="JU6" s="194"/>
      <c r="JV6" s="194"/>
      <c r="JW6" s="194"/>
      <c r="JX6" s="194"/>
      <c r="JY6" s="194"/>
      <c r="JZ6" s="194"/>
      <c r="KA6" s="194"/>
      <c r="KB6" s="194"/>
      <c r="KC6" s="194"/>
      <c r="KD6" s="194"/>
      <c r="KE6" s="194"/>
      <c r="KF6" s="194"/>
      <c r="KG6" s="194"/>
      <c r="KH6" s="194"/>
      <c r="KI6" s="194"/>
      <c r="KJ6" s="194"/>
      <c r="KK6" s="194"/>
      <c r="KL6" s="194"/>
      <c r="KM6" s="194"/>
      <c r="KN6" s="194"/>
      <c r="KO6" s="194"/>
      <c r="KP6" s="194"/>
      <c r="KQ6" s="194"/>
      <c r="KR6" s="194"/>
      <c r="KS6" s="194"/>
      <c r="KT6" s="194"/>
      <c r="KU6" s="194"/>
      <c r="KV6" s="194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5"/>
      <c r="ON6" s="85"/>
      <c r="OO6" s="85"/>
      <c r="OP6" s="85"/>
      <c r="OQ6" s="85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97"/>
      <c r="PW6" s="197"/>
      <c r="PX6" s="197"/>
      <c r="PY6" s="197"/>
      <c r="PZ6" s="197"/>
      <c r="QA6" s="197"/>
      <c r="QB6" s="197"/>
      <c r="QC6" s="197"/>
      <c r="QD6" s="197"/>
      <c r="QE6" s="197"/>
      <c r="QF6" s="197"/>
      <c r="QG6" s="197"/>
      <c r="QH6" s="197"/>
      <c r="QI6" s="197"/>
      <c r="QJ6" s="197"/>
      <c r="QK6" s="197"/>
      <c r="QL6" s="197"/>
      <c r="QM6" s="197"/>
      <c r="QN6" s="197"/>
      <c r="QO6" s="197"/>
      <c r="QP6" s="197"/>
      <c r="QQ6" s="197"/>
      <c r="QR6" s="197"/>
      <c r="QS6" s="197"/>
      <c r="QT6" s="197"/>
      <c r="QU6" s="197"/>
      <c r="QV6" s="197"/>
      <c r="QW6" s="197"/>
      <c r="QX6" s="197"/>
      <c r="QY6" s="197"/>
      <c r="QZ6" s="197"/>
      <c r="RA6" s="197"/>
      <c r="RB6" s="197"/>
      <c r="RC6" s="197"/>
      <c r="RD6" s="197"/>
      <c r="RE6" s="197"/>
      <c r="RF6" s="150"/>
      <c r="RG6" s="150"/>
      <c r="RH6" s="150"/>
      <c r="RI6" s="150"/>
      <c r="RJ6" s="150"/>
      <c r="RK6" s="150"/>
      <c r="RL6" s="150"/>
      <c r="RM6" s="150"/>
      <c r="RN6" s="150"/>
      <c r="RO6" s="150"/>
      <c r="RP6" s="150"/>
      <c r="RQ6" s="150"/>
      <c r="RR6" s="150"/>
      <c r="RS6" s="150"/>
      <c r="RT6" s="150"/>
      <c r="RU6" s="150"/>
      <c r="RV6" s="150"/>
      <c r="RW6" s="150"/>
      <c r="RX6" s="150"/>
      <c r="RY6" s="150"/>
      <c r="RZ6" s="150"/>
      <c r="SA6" s="150"/>
      <c r="SB6" s="150"/>
      <c r="SC6" s="150"/>
      <c r="SD6" s="150"/>
      <c r="SE6" s="150"/>
      <c r="SF6" s="150"/>
      <c r="SG6" s="150"/>
      <c r="SH6" s="150"/>
      <c r="SI6" s="150"/>
      <c r="SJ6" s="150"/>
      <c r="SK6" s="150"/>
      <c r="SL6" s="150"/>
      <c r="SM6" s="197"/>
      <c r="SN6" s="197"/>
      <c r="SO6" s="197"/>
      <c r="SP6" s="197"/>
      <c r="SQ6" s="197"/>
      <c r="SR6" s="197"/>
      <c r="SS6" s="197"/>
      <c r="ST6" s="197"/>
      <c r="SU6" s="197"/>
      <c r="SV6" s="197"/>
      <c r="SW6" s="197"/>
      <c r="SX6" s="197"/>
      <c r="SY6" s="197"/>
      <c r="SZ6" s="197"/>
      <c r="TA6" s="197"/>
      <c r="TB6" s="197"/>
      <c r="TC6" s="197"/>
      <c r="TD6" s="197"/>
      <c r="TE6" s="197"/>
      <c r="TF6" s="197"/>
      <c r="TG6" s="197"/>
      <c r="TH6" s="197"/>
      <c r="TI6" s="197"/>
      <c r="TJ6" s="197"/>
      <c r="TK6" s="197"/>
      <c r="TL6" s="197"/>
      <c r="TM6" s="197"/>
      <c r="TN6" s="197"/>
      <c r="TO6" s="197"/>
      <c r="TP6" s="197"/>
      <c r="TQ6" s="197"/>
      <c r="TR6" s="197"/>
      <c r="TS6" s="197"/>
      <c r="TT6" s="197"/>
      <c r="TU6" s="197"/>
      <c r="TV6" s="197"/>
      <c r="TW6" s="197"/>
      <c r="TX6" s="197"/>
      <c r="TY6" s="197"/>
      <c r="TZ6" s="197"/>
      <c r="UA6" s="197"/>
      <c r="UB6" s="197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  <c r="ZQ6" s="109"/>
      <c r="ZR6" s="109"/>
      <c r="ZS6" s="109"/>
      <c r="ZT6" s="109"/>
      <c r="ZU6" s="109"/>
      <c r="ZV6" s="109"/>
      <c r="ZW6" s="109"/>
      <c r="ZX6" s="109"/>
      <c r="ZY6" s="109"/>
      <c r="ZZ6" s="109"/>
      <c r="AAA6" s="109"/>
      <c r="AAB6" s="109"/>
      <c r="AAC6" s="109"/>
      <c r="AAD6" s="109"/>
      <c r="AAE6" s="109"/>
    </row>
    <row r="7" spans="1:707" ht="16.149999999999999" hidden="1" customHeight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192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4"/>
      <c r="GT7" s="194"/>
      <c r="GU7" s="194"/>
      <c r="GV7" s="194"/>
      <c r="GW7" s="194"/>
      <c r="GX7" s="194"/>
      <c r="GY7" s="194"/>
      <c r="GZ7" s="194"/>
      <c r="HA7" s="194"/>
      <c r="HB7" s="194"/>
      <c r="HC7" s="194"/>
      <c r="HD7" s="194"/>
      <c r="HE7" s="194"/>
      <c r="HF7" s="194"/>
      <c r="HG7" s="194"/>
      <c r="HH7" s="194"/>
      <c r="HI7" s="194"/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4"/>
      <c r="IL7" s="194"/>
      <c r="IM7" s="194"/>
      <c r="IN7" s="194"/>
      <c r="IO7" s="194"/>
      <c r="IP7" s="194"/>
      <c r="IQ7" s="194"/>
      <c r="IR7" s="194"/>
      <c r="IS7" s="194"/>
      <c r="IT7" s="194"/>
      <c r="IU7" s="194"/>
      <c r="IV7" s="194"/>
      <c r="IW7" s="194"/>
      <c r="IX7" s="194"/>
      <c r="IY7" s="194"/>
      <c r="IZ7" s="194"/>
      <c r="JA7" s="194"/>
      <c r="JB7" s="194"/>
      <c r="JC7" s="194"/>
      <c r="JD7" s="194"/>
      <c r="JE7" s="194"/>
      <c r="JF7" s="194"/>
      <c r="JG7" s="194"/>
      <c r="JH7" s="194"/>
      <c r="JI7" s="194"/>
      <c r="JJ7" s="194"/>
      <c r="JK7" s="194"/>
      <c r="JL7" s="194"/>
      <c r="JM7" s="194"/>
      <c r="JN7" s="194"/>
      <c r="JO7" s="194"/>
      <c r="JP7" s="194"/>
      <c r="JQ7" s="194"/>
      <c r="JR7" s="194"/>
      <c r="JS7" s="194"/>
      <c r="JT7" s="194"/>
      <c r="JU7" s="194"/>
      <c r="JV7" s="194"/>
      <c r="JW7" s="194"/>
      <c r="JX7" s="194"/>
      <c r="JY7" s="194"/>
      <c r="JZ7" s="194"/>
      <c r="KA7" s="194"/>
      <c r="KB7" s="194"/>
      <c r="KC7" s="194"/>
      <c r="KD7" s="194"/>
      <c r="KE7" s="194"/>
      <c r="KF7" s="194"/>
      <c r="KG7" s="194"/>
      <c r="KH7" s="194"/>
      <c r="KI7" s="194"/>
      <c r="KJ7" s="194"/>
      <c r="KK7" s="194"/>
      <c r="KL7" s="194"/>
      <c r="KM7" s="194"/>
      <c r="KN7" s="194"/>
      <c r="KO7" s="194"/>
      <c r="KP7" s="194"/>
      <c r="KQ7" s="194"/>
      <c r="KR7" s="194"/>
      <c r="KS7" s="194"/>
      <c r="KT7" s="194"/>
      <c r="KU7" s="194"/>
      <c r="KV7" s="194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49"/>
      <c r="PH7" s="149"/>
      <c r="PI7" s="149"/>
      <c r="PJ7" s="149"/>
      <c r="PK7" s="149"/>
      <c r="PL7" s="149"/>
      <c r="PM7" s="149"/>
      <c r="PN7" s="149"/>
      <c r="PO7" s="149"/>
      <c r="PP7" s="149"/>
      <c r="PQ7" s="149"/>
      <c r="PR7" s="149"/>
      <c r="PS7" s="149"/>
      <c r="PT7" s="149"/>
      <c r="PU7" s="149"/>
      <c r="PV7" s="197"/>
      <c r="PW7" s="197"/>
      <c r="PX7" s="197"/>
      <c r="PY7" s="197"/>
      <c r="PZ7" s="197"/>
      <c r="QA7" s="197"/>
      <c r="QB7" s="197"/>
      <c r="QC7" s="197"/>
      <c r="QD7" s="197"/>
      <c r="QE7" s="197"/>
      <c r="QF7" s="197"/>
      <c r="QG7" s="197"/>
      <c r="QH7" s="197"/>
      <c r="QI7" s="197"/>
      <c r="QJ7" s="197"/>
      <c r="QK7" s="197"/>
      <c r="QL7" s="197"/>
      <c r="QM7" s="197"/>
      <c r="QN7" s="197"/>
      <c r="QO7" s="197"/>
      <c r="QP7" s="197"/>
      <c r="QQ7" s="197"/>
      <c r="QR7" s="197"/>
      <c r="QS7" s="197"/>
      <c r="QT7" s="197"/>
      <c r="QU7" s="197"/>
      <c r="QV7" s="197"/>
      <c r="QW7" s="197"/>
      <c r="QX7" s="197"/>
      <c r="QY7" s="197"/>
      <c r="QZ7" s="197"/>
      <c r="RA7" s="197"/>
      <c r="RB7" s="197"/>
      <c r="RC7" s="197"/>
      <c r="RD7" s="197"/>
      <c r="RE7" s="197"/>
      <c r="RF7" s="150"/>
      <c r="RG7" s="150"/>
      <c r="RH7" s="150"/>
      <c r="RI7" s="150"/>
      <c r="RJ7" s="150"/>
      <c r="RK7" s="150"/>
      <c r="RL7" s="150"/>
      <c r="RM7" s="150"/>
      <c r="RN7" s="150"/>
      <c r="RO7" s="150"/>
      <c r="RP7" s="150"/>
      <c r="RQ7" s="150"/>
      <c r="RR7" s="150"/>
      <c r="RS7" s="150"/>
      <c r="RT7" s="150"/>
      <c r="RU7" s="150"/>
      <c r="RV7" s="150"/>
      <c r="RW7" s="150"/>
      <c r="RX7" s="150"/>
      <c r="RY7" s="150"/>
      <c r="RZ7" s="150"/>
      <c r="SA7" s="150"/>
      <c r="SB7" s="150"/>
      <c r="SC7" s="150"/>
      <c r="SD7" s="150"/>
      <c r="SE7" s="150"/>
      <c r="SF7" s="150"/>
      <c r="SG7" s="150"/>
      <c r="SH7" s="150"/>
      <c r="SI7" s="150"/>
      <c r="SJ7" s="150"/>
      <c r="SK7" s="150"/>
      <c r="SL7" s="150"/>
      <c r="SM7" s="197"/>
      <c r="SN7" s="197"/>
      <c r="SO7" s="197"/>
      <c r="SP7" s="197"/>
      <c r="SQ7" s="197"/>
      <c r="SR7" s="197"/>
      <c r="SS7" s="197"/>
      <c r="ST7" s="197"/>
      <c r="SU7" s="197"/>
      <c r="SV7" s="197"/>
      <c r="SW7" s="197"/>
      <c r="SX7" s="197"/>
      <c r="SY7" s="197"/>
      <c r="SZ7" s="197"/>
      <c r="TA7" s="197"/>
      <c r="TB7" s="197"/>
      <c r="TC7" s="197"/>
      <c r="TD7" s="197"/>
      <c r="TE7" s="197"/>
      <c r="TF7" s="197"/>
      <c r="TG7" s="197"/>
      <c r="TH7" s="197"/>
      <c r="TI7" s="197"/>
      <c r="TJ7" s="197"/>
      <c r="TK7" s="197"/>
      <c r="TL7" s="197"/>
      <c r="TM7" s="197"/>
      <c r="TN7" s="197"/>
      <c r="TO7" s="197"/>
      <c r="TP7" s="197"/>
      <c r="TQ7" s="197"/>
      <c r="TR7" s="197"/>
      <c r="TS7" s="197"/>
      <c r="TT7" s="197"/>
      <c r="TU7" s="197"/>
      <c r="TV7" s="197"/>
      <c r="TW7" s="197"/>
      <c r="TX7" s="197"/>
      <c r="TY7" s="197"/>
      <c r="TZ7" s="197"/>
      <c r="UA7" s="197"/>
      <c r="UB7" s="197"/>
      <c r="UC7" s="109"/>
      <c r="UD7" s="109"/>
      <c r="UE7" s="109"/>
      <c r="UF7" s="109"/>
      <c r="UG7" s="109"/>
      <c r="UH7" s="109"/>
      <c r="UI7" s="109"/>
      <c r="UJ7" s="109"/>
      <c r="UK7" s="109"/>
      <c r="UL7" s="109"/>
      <c r="UM7" s="109"/>
      <c r="UN7" s="109"/>
      <c r="UO7" s="109"/>
      <c r="UP7" s="109"/>
      <c r="UQ7" s="109"/>
      <c r="UR7" s="109"/>
      <c r="US7" s="109"/>
      <c r="UT7" s="109"/>
      <c r="UU7" s="109"/>
      <c r="UV7" s="109"/>
      <c r="UW7" s="109"/>
      <c r="UX7" s="109"/>
      <c r="UY7" s="109"/>
      <c r="UZ7" s="109"/>
      <c r="VA7" s="109"/>
      <c r="VB7" s="109"/>
      <c r="VC7" s="109"/>
      <c r="VD7" s="109"/>
      <c r="VE7" s="109"/>
      <c r="VF7" s="109"/>
      <c r="VG7" s="109"/>
      <c r="VH7" s="109"/>
      <c r="VI7" s="109"/>
      <c r="VJ7" s="109"/>
      <c r="VK7" s="109"/>
      <c r="VL7" s="109"/>
      <c r="VM7" s="109"/>
      <c r="VN7" s="109"/>
      <c r="VO7" s="109"/>
      <c r="VP7" s="109"/>
      <c r="VQ7" s="109"/>
      <c r="VR7" s="109"/>
      <c r="VS7" s="109"/>
      <c r="VT7" s="109"/>
      <c r="VU7" s="109"/>
      <c r="VV7" s="109"/>
      <c r="VW7" s="109"/>
      <c r="VX7" s="109"/>
      <c r="VY7" s="109"/>
      <c r="VZ7" s="109"/>
      <c r="WA7" s="109"/>
      <c r="WB7" s="109"/>
      <c r="WC7" s="109"/>
      <c r="WD7" s="109"/>
      <c r="WE7" s="109"/>
      <c r="WF7" s="109"/>
      <c r="WG7" s="109"/>
      <c r="WH7" s="109"/>
      <c r="WI7" s="109"/>
      <c r="WJ7" s="109"/>
      <c r="WK7" s="109"/>
      <c r="WL7" s="109"/>
      <c r="WM7" s="109"/>
      <c r="WN7" s="109"/>
      <c r="WO7" s="109"/>
      <c r="WP7" s="109"/>
      <c r="WQ7" s="109"/>
      <c r="WR7" s="109"/>
      <c r="WS7" s="109"/>
      <c r="WT7" s="109"/>
      <c r="WU7" s="109"/>
      <c r="WV7" s="109"/>
      <c r="WW7" s="109"/>
      <c r="WX7" s="109"/>
      <c r="WY7" s="109"/>
      <c r="WZ7" s="109"/>
      <c r="XA7" s="109"/>
      <c r="XB7" s="109"/>
      <c r="XC7" s="109"/>
      <c r="XD7" s="109"/>
      <c r="XE7" s="109"/>
      <c r="XF7" s="109"/>
      <c r="XG7" s="109"/>
      <c r="XH7" s="109"/>
      <c r="XI7" s="109"/>
      <c r="XJ7" s="109"/>
      <c r="XK7" s="109"/>
      <c r="XL7" s="109"/>
      <c r="XM7" s="109"/>
      <c r="XN7" s="109"/>
      <c r="XO7" s="109"/>
      <c r="XP7" s="109"/>
      <c r="XQ7" s="109"/>
      <c r="XR7" s="109"/>
      <c r="XS7" s="109"/>
      <c r="XT7" s="109"/>
      <c r="XU7" s="109"/>
      <c r="XV7" s="109"/>
      <c r="XW7" s="109"/>
      <c r="XX7" s="109"/>
      <c r="XY7" s="109"/>
      <c r="XZ7" s="109"/>
      <c r="YA7" s="109"/>
      <c r="YB7" s="109"/>
      <c r="YC7" s="109"/>
      <c r="YD7" s="109"/>
      <c r="YE7" s="109"/>
      <c r="YF7" s="109"/>
      <c r="YG7" s="109"/>
      <c r="YH7" s="109"/>
      <c r="YI7" s="109"/>
      <c r="YJ7" s="109"/>
      <c r="YK7" s="109"/>
      <c r="YL7" s="109"/>
      <c r="YM7" s="109"/>
      <c r="YN7" s="109"/>
      <c r="YO7" s="109"/>
      <c r="YP7" s="109"/>
      <c r="YQ7" s="109"/>
      <c r="YR7" s="109"/>
      <c r="YS7" s="109"/>
      <c r="YT7" s="109"/>
      <c r="YU7" s="109"/>
      <c r="YV7" s="109"/>
      <c r="YW7" s="109"/>
      <c r="YX7" s="109"/>
      <c r="YY7" s="109"/>
      <c r="YZ7" s="109"/>
      <c r="ZA7" s="109"/>
      <c r="ZB7" s="109"/>
      <c r="ZC7" s="109"/>
      <c r="ZD7" s="109"/>
      <c r="ZE7" s="109"/>
      <c r="ZF7" s="109"/>
      <c r="ZG7" s="109"/>
      <c r="ZH7" s="109"/>
      <c r="ZI7" s="109"/>
      <c r="ZJ7" s="109"/>
      <c r="ZK7" s="109"/>
      <c r="ZL7" s="109"/>
      <c r="ZM7" s="109"/>
      <c r="ZN7" s="109"/>
      <c r="ZO7" s="109"/>
      <c r="ZP7" s="109"/>
      <c r="ZQ7" s="109"/>
      <c r="ZR7" s="109"/>
      <c r="ZS7" s="109"/>
      <c r="ZT7" s="109"/>
      <c r="ZU7" s="109"/>
      <c r="ZV7" s="109"/>
      <c r="ZW7" s="109"/>
      <c r="ZX7" s="109"/>
      <c r="ZY7" s="109"/>
      <c r="ZZ7" s="109"/>
      <c r="AAA7" s="109"/>
      <c r="AAB7" s="109"/>
      <c r="AAC7" s="109"/>
      <c r="AAD7" s="109"/>
      <c r="AAE7" s="109"/>
    </row>
    <row r="8" spans="1:707" ht="17.45" hidden="1" customHeight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192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194"/>
      <c r="EL8" s="194"/>
      <c r="EM8" s="194"/>
      <c r="EN8" s="194"/>
      <c r="EO8" s="194"/>
      <c r="EP8" s="194"/>
      <c r="EQ8" s="194"/>
      <c r="ER8" s="194"/>
      <c r="ES8" s="194"/>
      <c r="ET8" s="194"/>
      <c r="EU8" s="194"/>
      <c r="EV8" s="194"/>
      <c r="EW8" s="194"/>
      <c r="EX8" s="194"/>
      <c r="EY8" s="194"/>
      <c r="EZ8" s="194"/>
      <c r="FA8" s="194"/>
      <c r="FB8" s="194"/>
      <c r="FC8" s="194"/>
      <c r="FD8" s="194"/>
      <c r="FE8" s="194"/>
      <c r="FF8" s="194"/>
      <c r="FG8" s="194"/>
      <c r="FH8" s="194"/>
      <c r="FI8" s="194"/>
      <c r="FJ8" s="194"/>
      <c r="FK8" s="194"/>
      <c r="FL8" s="194"/>
      <c r="FM8" s="194"/>
      <c r="FN8" s="194"/>
      <c r="FO8" s="194"/>
      <c r="FP8" s="194"/>
      <c r="FQ8" s="194"/>
      <c r="FR8" s="194"/>
      <c r="FS8" s="194"/>
      <c r="FT8" s="194"/>
      <c r="FU8" s="194"/>
      <c r="FV8" s="194"/>
      <c r="FW8" s="194"/>
      <c r="FX8" s="194"/>
      <c r="FY8" s="194"/>
      <c r="FZ8" s="194"/>
      <c r="GA8" s="194"/>
      <c r="GB8" s="194"/>
      <c r="GC8" s="194"/>
      <c r="GD8" s="194"/>
      <c r="GE8" s="194"/>
      <c r="GF8" s="194"/>
      <c r="GG8" s="194"/>
      <c r="GH8" s="194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  <c r="HA8" s="194"/>
      <c r="HB8" s="194"/>
      <c r="HC8" s="194"/>
      <c r="HD8" s="194"/>
      <c r="HE8" s="194"/>
      <c r="HF8" s="194"/>
      <c r="HG8" s="194"/>
      <c r="HH8" s="194"/>
      <c r="HI8" s="194"/>
      <c r="HJ8" s="194"/>
      <c r="HK8" s="194"/>
      <c r="HL8" s="194"/>
      <c r="HM8" s="194"/>
      <c r="HN8" s="194"/>
      <c r="HO8" s="194"/>
      <c r="HP8" s="194"/>
      <c r="HQ8" s="194"/>
      <c r="HR8" s="194"/>
      <c r="HS8" s="194"/>
      <c r="HT8" s="194"/>
      <c r="HU8" s="194"/>
      <c r="HV8" s="194"/>
      <c r="HW8" s="194"/>
      <c r="HX8" s="194"/>
      <c r="HY8" s="194"/>
      <c r="HZ8" s="194"/>
      <c r="IA8" s="194"/>
      <c r="IB8" s="194"/>
      <c r="IC8" s="194"/>
      <c r="ID8" s="194"/>
      <c r="IE8" s="194"/>
      <c r="IF8" s="194"/>
      <c r="IG8" s="194"/>
      <c r="IH8" s="194"/>
      <c r="II8" s="194"/>
      <c r="IJ8" s="194"/>
      <c r="IK8" s="194"/>
      <c r="IL8" s="194"/>
      <c r="IM8" s="194"/>
      <c r="IN8" s="194"/>
      <c r="IO8" s="194"/>
      <c r="IP8" s="194"/>
      <c r="IQ8" s="194"/>
      <c r="IR8" s="194"/>
      <c r="IS8" s="194"/>
      <c r="IT8" s="194"/>
      <c r="IU8" s="194"/>
      <c r="IV8" s="194"/>
      <c r="IW8" s="194"/>
      <c r="IX8" s="194"/>
      <c r="IY8" s="194"/>
      <c r="IZ8" s="194"/>
      <c r="JA8" s="194"/>
      <c r="JB8" s="194"/>
      <c r="JC8" s="194"/>
      <c r="JD8" s="194"/>
      <c r="JE8" s="194"/>
      <c r="JF8" s="194"/>
      <c r="JG8" s="194"/>
      <c r="JH8" s="194"/>
      <c r="JI8" s="194"/>
      <c r="JJ8" s="194"/>
      <c r="JK8" s="194"/>
      <c r="JL8" s="194"/>
      <c r="JM8" s="194"/>
      <c r="JN8" s="194"/>
      <c r="JO8" s="194"/>
      <c r="JP8" s="194"/>
      <c r="JQ8" s="194"/>
      <c r="JR8" s="194"/>
      <c r="JS8" s="194"/>
      <c r="JT8" s="194"/>
      <c r="JU8" s="194"/>
      <c r="JV8" s="194"/>
      <c r="JW8" s="194"/>
      <c r="JX8" s="194"/>
      <c r="JY8" s="194"/>
      <c r="JZ8" s="194"/>
      <c r="KA8" s="194"/>
      <c r="KB8" s="194"/>
      <c r="KC8" s="194"/>
      <c r="KD8" s="194"/>
      <c r="KE8" s="194"/>
      <c r="KF8" s="194"/>
      <c r="KG8" s="194"/>
      <c r="KH8" s="194"/>
      <c r="KI8" s="194"/>
      <c r="KJ8" s="194"/>
      <c r="KK8" s="194"/>
      <c r="KL8" s="194"/>
      <c r="KM8" s="194"/>
      <c r="KN8" s="194"/>
      <c r="KO8" s="194"/>
      <c r="KP8" s="194"/>
      <c r="KQ8" s="194"/>
      <c r="KR8" s="194"/>
      <c r="KS8" s="194"/>
      <c r="KT8" s="194"/>
      <c r="KU8" s="194"/>
      <c r="KV8" s="194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49"/>
      <c r="PH8" s="149"/>
      <c r="PI8" s="149"/>
      <c r="PJ8" s="149"/>
      <c r="PK8" s="149"/>
      <c r="PL8" s="149"/>
      <c r="PM8" s="149"/>
      <c r="PN8" s="149"/>
      <c r="PO8" s="149"/>
      <c r="PP8" s="149"/>
      <c r="PQ8" s="149"/>
      <c r="PR8" s="149"/>
      <c r="PS8" s="149"/>
      <c r="PT8" s="149"/>
      <c r="PU8" s="149"/>
      <c r="PV8" s="197"/>
      <c r="PW8" s="197"/>
      <c r="PX8" s="197"/>
      <c r="PY8" s="197"/>
      <c r="PZ8" s="197"/>
      <c r="QA8" s="197"/>
      <c r="QB8" s="197"/>
      <c r="QC8" s="197"/>
      <c r="QD8" s="197"/>
      <c r="QE8" s="197"/>
      <c r="QF8" s="197"/>
      <c r="QG8" s="197"/>
      <c r="QH8" s="197"/>
      <c r="QI8" s="197"/>
      <c r="QJ8" s="197"/>
      <c r="QK8" s="197"/>
      <c r="QL8" s="197"/>
      <c r="QM8" s="197"/>
      <c r="QN8" s="197"/>
      <c r="QO8" s="197"/>
      <c r="QP8" s="197"/>
      <c r="QQ8" s="197"/>
      <c r="QR8" s="197"/>
      <c r="QS8" s="197"/>
      <c r="QT8" s="197"/>
      <c r="QU8" s="197"/>
      <c r="QV8" s="197"/>
      <c r="QW8" s="197"/>
      <c r="QX8" s="197"/>
      <c r="QY8" s="197"/>
      <c r="QZ8" s="197"/>
      <c r="RA8" s="197"/>
      <c r="RB8" s="197"/>
      <c r="RC8" s="197"/>
      <c r="RD8" s="197"/>
      <c r="RE8" s="197"/>
      <c r="RF8" s="150"/>
      <c r="RG8" s="150"/>
      <c r="RH8" s="150"/>
      <c r="RI8" s="150"/>
      <c r="RJ8" s="150"/>
      <c r="RK8" s="150"/>
      <c r="RL8" s="150"/>
      <c r="RM8" s="150"/>
      <c r="RN8" s="150"/>
      <c r="RO8" s="150"/>
      <c r="RP8" s="150"/>
      <c r="RQ8" s="150"/>
      <c r="RR8" s="150"/>
      <c r="RS8" s="150"/>
      <c r="RT8" s="150"/>
      <c r="RU8" s="150"/>
      <c r="RV8" s="150"/>
      <c r="RW8" s="150"/>
      <c r="RX8" s="150"/>
      <c r="RY8" s="150"/>
      <c r="RZ8" s="150"/>
      <c r="SA8" s="150"/>
      <c r="SB8" s="150"/>
      <c r="SC8" s="150"/>
      <c r="SD8" s="150"/>
      <c r="SE8" s="150"/>
      <c r="SF8" s="150"/>
      <c r="SG8" s="150"/>
      <c r="SH8" s="150"/>
      <c r="SI8" s="150"/>
      <c r="SJ8" s="150"/>
      <c r="SK8" s="150"/>
      <c r="SL8" s="150"/>
      <c r="SM8" s="197"/>
      <c r="SN8" s="197"/>
      <c r="SO8" s="197"/>
      <c r="SP8" s="197"/>
      <c r="SQ8" s="197"/>
      <c r="SR8" s="197"/>
      <c r="SS8" s="197"/>
      <c r="ST8" s="197"/>
      <c r="SU8" s="197"/>
      <c r="SV8" s="197"/>
      <c r="SW8" s="197"/>
      <c r="SX8" s="197"/>
      <c r="SY8" s="197"/>
      <c r="SZ8" s="197"/>
      <c r="TA8" s="197"/>
      <c r="TB8" s="197"/>
      <c r="TC8" s="197"/>
      <c r="TD8" s="197"/>
      <c r="TE8" s="197"/>
      <c r="TF8" s="197"/>
      <c r="TG8" s="197"/>
      <c r="TH8" s="197"/>
      <c r="TI8" s="197"/>
      <c r="TJ8" s="197"/>
      <c r="TK8" s="197"/>
      <c r="TL8" s="197"/>
      <c r="TM8" s="197"/>
      <c r="TN8" s="197"/>
      <c r="TO8" s="197"/>
      <c r="TP8" s="197"/>
      <c r="TQ8" s="197"/>
      <c r="TR8" s="197"/>
      <c r="TS8" s="197"/>
      <c r="TT8" s="197"/>
      <c r="TU8" s="197"/>
      <c r="TV8" s="197"/>
      <c r="TW8" s="197"/>
      <c r="TX8" s="197"/>
      <c r="TY8" s="197"/>
      <c r="TZ8" s="197"/>
      <c r="UA8" s="197"/>
      <c r="UB8" s="197"/>
      <c r="UC8" s="109"/>
      <c r="UD8" s="109"/>
      <c r="UE8" s="109"/>
      <c r="UF8" s="109"/>
      <c r="UG8" s="109"/>
      <c r="UH8" s="109"/>
      <c r="UI8" s="109"/>
      <c r="UJ8" s="109"/>
      <c r="UK8" s="109"/>
      <c r="UL8" s="109"/>
      <c r="UM8" s="109"/>
      <c r="UN8" s="109"/>
      <c r="UO8" s="109"/>
      <c r="UP8" s="109"/>
      <c r="UQ8" s="109"/>
      <c r="UR8" s="109"/>
      <c r="US8" s="109"/>
      <c r="UT8" s="109"/>
      <c r="UU8" s="109"/>
      <c r="UV8" s="109"/>
      <c r="UW8" s="109"/>
      <c r="UX8" s="109"/>
      <c r="UY8" s="109"/>
      <c r="UZ8" s="109"/>
      <c r="VA8" s="109"/>
      <c r="VB8" s="109"/>
      <c r="VC8" s="109"/>
      <c r="VD8" s="109"/>
      <c r="VE8" s="109"/>
      <c r="VF8" s="109"/>
      <c r="VG8" s="109"/>
      <c r="VH8" s="109"/>
      <c r="VI8" s="109"/>
      <c r="VJ8" s="109"/>
      <c r="VK8" s="109"/>
      <c r="VL8" s="109"/>
      <c r="VM8" s="109"/>
      <c r="VN8" s="109"/>
      <c r="VO8" s="109"/>
      <c r="VP8" s="109"/>
      <c r="VQ8" s="109"/>
      <c r="VR8" s="109"/>
      <c r="VS8" s="109"/>
      <c r="VT8" s="109"/>
      <c r="VU8" s="109"/>
      <c r="VV8" s="109"/>
      <c r="VW8" s="109"/>
      <c r="VX8" s="109"/>
      <c r="VY8" s="109"/>
      <c r="VZ8" s="109"/>
      <c r="WA8" s="109"/>
      <c r="WB8" s="109"/>
      <c r="WC8" s="109"/>
      <c r="WD8" s="109"/>
      <c r="WE8" s="109"/>
      <c r="WF8" s="109"/>
      <c r="WG8" s="109"/>
      <c r="WH8" s="109"/>
      <c r="WI8" s="109"/>
      <c r="WJ8" s="109"/>
      <c r="WK8" s="109"/>
      <c r="WL8" s="109"/>
      <c r="WM8" s="109"/>
      <c r="WN8" s="109"/>
      <c r="WO8" s="109"/>
      <c r="WP8" s="109"/>
      <c r="WQ8" s="109"/>
      <c r="WR8" s="109"/>
      <c r="WS8" s="109"/>
      <c r="WT8" s="109"/>
      <c r="WU8" s="109"/>
      <c r="WV8" s="109"/>
      <c r="WW8" s="109"/>
      <c r="WX8" s="109"/>
      <c r="WY8" s="109"/>
      <c r="WZ8" s="109"/>
      <c r="XA8" s="109"/>
      <c r="XB8" s="109"/>
      <c r="XC8" s="109"/>
      <c r="XD8" s="109"/>
      <c r="XE8" s="109"/>
      <c r="XF8" s="109"/>
      <c r="XG8" s="109"/>
      <c r="XH8" s="109"/>
      <c r="XI8" s="109"/>
      <c r="XJ8" s="109"/>
      <c r="XK8" s="109"/>
      <c r="XL8" s="109"/>
      <c r="XM8" s="109"/>
      <c r="XN8" s="109"/>
      <c r="XO8" s="109"/>
      <c r="XP8" s="109"/>
      <c r="XQ8" s="109"/>
      <c r="XR8" s="109"/>
      <c r="XS8" s="109"/>
      <c r="XT8" s="109"/>
      <c r="XU8" s="109"/>
      <c r="XV8" s="109"/>
      <c r="XW8" s="109"/>
      <c r="XX8" s="109"/>
      <c r="XY8" s="109"/>
      <c r="XZ8" s="109"/>
      <c r="YA8" s="109"/>
      <c r="YB8" s="109"/>
      <c r="YC8" s="109"/>
      <c r="YD8" s="109"/>
      <c r="YE8" s="109"/>
      <c r="YF8" s="109"/>
      <c r="YG8" s="109"/>
      <c r="YH8" s="109"/>
      <c r="YI8" s="109"/>
      <c r="YJ8" s="109"/>
      <c r="YK8" s="109"/>
      <c r="YL8" s="109"/>
      <c r="YM8" s="109"/>
      <c r="YN8" s="109"/>
      <c r="YO8" s="109"/>
      <c r="YP8" s="109"/>
      <c r="YQ8" s="109"/>
      <c r="YR8" s="109"/>
      <c r="YS8" s="109"/>
      <c r="YT8" s="109"/>
      <c r="YU8" s="109"/>
      <c r="YV8" s="109"/>
      <c r="YW8" s="109"/>
      <c r="YX8" s="109"/>
      <c r="YY8" s="109"/>
      <c r="YZ8" s="109"/>
      <c r="ZA8" s="109"/>
      <c r="ZB8" s="109"/>
      <c r="ZC8" s="109"/>
      <c r="ZD8" s="109"/>
      <c r="ZE8" s="109"/>
      <c r="ZF8" s="109"/>
      <c r="ZG8" s="109"/>
      <c r="ZH8" s="109"/>
      <c r="ZI8" s="109"/>
      <c r="ZJ8" s="109"/>
      <c r="ZK8" s="109"/>
      <c r="ZL8" s="109"/>
      <c r="ZM8" s="109"/>
      <c r="ZN8" s="109"/>
      <c r="ZO8" s="109"/>
      <c r="ZP8" s="109"/>
      <c r="ZQ8" s="109"/>
      <c r="ZR8" s="109"/>
      <c r="ZS8" s="109"/>
      <c r="ZT8" s="109"/>
      <c r="ZU8" s="109"/>
      <c r="ZV8" s="109"/>
      <c r="ZW8" s="109"/>
      <c r="ZX8" s="109"/>
      <c r="ZY8" s="109"/>
      <c r="ZZ8" s="109"/>
      <c r="AAA8" s="109"/>
      <c r="AAB8" s="109"/>
      <c r="AAC8" s="109"/>
      <c r="AAD8" s="109"/>
      <c r="AAE8" s="109"/>
    </row>
    <row r="9" spans="1:707" ht="18" hidden="1" customHeight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192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194"/>
      <c r="EL9" s="194"/>
      <c r="EM9" s="194"/>
      <c r="EN9" s="194"/>
      <c r="EO9" s="194"/>
      <c r="EP9" s="194"/>
      <c r="EQ9" s="194"/>
      <c r="ER9" s="194"/>
      <c r="ES9" s="194"/>
      <c r="ET9" s="194"/>
      <c r="EU9" s="194"/>
      <c r="EV9" s="194"/>
      <c r="EW9" s="194"/>
      <c r="EX9" s="194"/>
      <c r="EY9" s="194"/>
      <c r="EZ9" s="194"/>
      <c r="FA9" s="194"/>
      <c r="FB9" s="194"/>
      <c r="FC9" s="194"/>
      <c r="FD9" s="194"/>
      <c r="FE9" s="194"/>
      <c r="FF9" s="194"/>
      <c r="FG9" s="194"/>
      <c r="FH9" s="194"/>
      <c r="FI9" s="194"/>
      <c r="FJ9" s="194"/>
      <c r="FK9" s="194"/>
      <c r="FL9" s="194"/>
      <c r="FM9" s="194"/>
      <c r="FN9" s="194"/>
      <c r="FO9" s="194"/>
      <c r="FP9" s="194"/>
      <c r="FQ9" s="194"/>
      <c r="FR9" s="194"/>
      <c r="FS9" s="194"/>
      <c r="FT9" s="194"/>
      <c r="FU9" s="194"/>
      <c r="FV9" s="194"/>
      <c r="FW9" s="194"/>
      <c r="FX9" s="194"/>
      <c r="FY9" s="194"/>
      <c r="FZ9" s="194"/>
      <c r="GA9" s="194"/>
      <c r="GB9" s="194"/>
      <c r="GC9" s="194"/>
      <c r="GD9" s="194"/>
      <c r="GE9" s="194"/>
      <c r="GF9" s="194"/>
      <c r="GG9" s="194"/>
      <c r="GH9" s="194"/>
      <c r="GI9" s="194"/>
      <c r="GJ9" s="194"/>
      <c r="GK9" s="194"/>
      <c r="GL9" s="194"/>
      <c r="GM9" s="194"/>
      <c r="GN9" s="194"/>
      <c r="GO9" s="194"/>
      <c r="GP9" s="194"/>
      <c r="GQ9" s="194"/>
      <c r="GR9" s="194"/>
      <c r="GS9" s="194"/>
      <c r="GT9" s="194"/>
      <c r="GU9" s="194"/>
      <c r="GV9" s="194"/>
      <c r="GW9" s="194"/>
      <c r="GX9" s="194"/>
      <c r="GY9" s="194"/>
      <c r="GZ9" s="194"/>
      <c r="HA9" s="194"/>
      <c r="HB9" s="194"/>
      <c r="HC9" s="194"/>
      <c r="HD9" s="194"/>
      <c r="HE9" s="194"/>
      <c r="HF9" s="194"/>
      <c r="HG9" s="194"/>
      <c r="HH9" s="194"/>
      <c r="HI9" s="194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4"/>
      <c r="IF9" s="194"/>
      <c r="IG9" s="194"/>
      <c r="IH9" s="194"/>
      <c r="II9" s="194"/>
      <c r="IJ9" s="194"/>
      <c r="IK9" s="194"/>
      <c r="IL9" s="194"/>
      <c r="IM9" s="194"/>
      <c r="IN9" s="194"/>
      <c r="IO9" s="194"/>
      <c r="IP9" s="194"/>
      <c r="IQ9" s="194"/>
      <c r="IR9" s="194"/>
      <c r="IS9" s="194"/>
      <c r="IT9" s="194"/>
      <c r="IU9" s="194"/>
      <c r="IV9" s="194"/>
      <c r="IW9" s="194"/>
      <c r="IX9" s="194"/>
      <c r="IY9" s="194"/>
      <c r="IZ9" s="194"/>
      <c r="JA9" s="194"/>
      <c r="JB9" s="194"/>
      <c r="JC9" s="194"/>
      <c r="JD9" s="194"/>
      <c r="JE9" s="194"/>
      <c r="JF9" s="194"/>
      <c r="JG9" s="194"/>
      <c r="JH9" s="194"/>
      <c r="JI9" s="194"/>
      <c r="JJ9" s="194"/>
      <c r="JK9" s="194"/>
      <c r="JL9" s="194"/>
      <c r="JM9" s="194"/>
      <c r="JN9" s="194"/>
      <c r="JO9" s="194"/>
      <c r="JP9" s="194"/>
      <c r="JQ9" s="194"/>
      <c r="JR9" s="194"/>
      <c r="JS9" s="194"/>
      <c r="JT9" s="194"/>
      <c r="JU9" s="194"/>
      <c r="JV9" s="194"/>
      <c r="JW9" s="194"/>
      <c r="JX9" s="194"/>
      <c r="JY9" s="194"/>
      <c r="JZ9" s="194"/>
      <c r="KA9" s="194"/>
      <c r="KB9" s="194"/>
      <c r="KC9" s="194"/>
      <c r="KD9" s="194"/>
      <c r="KE9" s="194"/>
      <c r="KF9" s="194"/>
      <c r="KG9" s="194"/>
      <c r="KH9" s="194"/>
      <c r="KI9" s="194"/>
      <c r="KJ9" s="194"/>
      <c r="KK9" s="194"/>
      <c r="KL9" s="194"/>
      <c r="KM9" s="194"/>
      <c r="KN9" s="194"/>
      <c r="KO9" s="194"/>
      <c r="KP9" s="194"/>
      <c r="KQ9" s="194"/>
      <c r="KR9" s="194"/>
      <c r="KS9" s="194"/>
      <c r="KT9" s="194"/>
      <c r="KU9" s="194"/>
      <c r="KV9" s="194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97"/>
      <c r="PW9" s="197"/>
      <c r="PX9" s="197"/>
      <c r="PY9" s="197"/>
      <c r="PZ9" s="197"/>
      <c r="QA9" s="197"/>
      <c r="QB9" s="197"/>
      <c r="QC9" s="197"/>
      <c r="QD9" s="197"/>
      <c r="QE9" s="197"/>
      <c r="QF9" s="197"/>
      <c r="QG9" s="197"/>
      <c r="QH9" s="197"/>
      <c r="QI9" s="197"/>
      <c r="QJ9" s="197"/>
      <c r="QK9" s="197"/>
      <c r="QL9" s="197"/>
      <c r="QM9" s="197"/>
      <c r="QN9" s="197"/>
      <c r="QO9" s="197"/>
      <c r="QP9" s="197"/>
      <c r="QQ9" s="197"/>
      <c r="QR9" s="197"/>
      <c r="QS9" s="197"/>
      <c r="QT9" s="197"/>
      <c r="QU9" s="197"/>
      <c r="QV9" s="197"/>
      <c r="QW9" s="197"/>
      <c r="QX9" s="197"/>
      <c r="QY9" s="197"/>
      <c r="QZ9" s="197"/>
      <c r="RA9" s="197"/>
      <c r="RB9" s="197"/>
      <c r="RC9" s="197"/>
      <c r="RD9" s="197"/>
      <c r="RE9" s="197"/>
      <c r="RF9" s="150"/>
      <c r="RG9" s="150"/>
      <c r="RH9" s="150"/>
      <c r="RI9" s="150"/>
      <c r="RJ9" s="150"/>
      <c r="RK9" s="150"/>
      <c r="RL9" s="150"/>
      <c r="RM9" s="150"/>
      <c r="RN9" s="150"/>
      <c r="RO9" s="150"/>
      <c r="RP9" s="150"/>
      <c r="RQ9" s="150"/>
      <c r="RR9" s="150"/>
      <c r="RS9" s="150"/>
      <c r="RT9" s="150"/>
      <c r="RU9" s="150"/>
      <c r="RV9" s="150"/>
      <c r="RW9" s="150"/>
      <c r="RX9" s="150"/>
      <c r="RY9" s="150"/>
      <c r="RZ9" s="150"/>
      <c r="SA9" s="150"/>
      <c r="SB9" s="150"/>
      <c r="SC9" s="150"/>
      <c r="SD9" s="150"/>
      <c r="SE9" s="150"/>
      <c r="SF9" s="150"/>
      <c r="SG9" s="150"/>
      <c r="SH9" s="150"/>
      <c r="SI9" s="150"/>
      <c r="SJ9" s="150"/>
      <c r="SK9" s="150"/>
      <c r="SL9" s="150"/>
      <c r="SM9" s="197"/>
      <c r="SN9" s="197"/>
      <c r="SO9" s="197"/>
      <c r="SP9" s="197"/>
      <c r="SQ9" s="197"/>
      <c r="SR9" s="197"/>
      <c r="SS9" s="197"/>
      <c r="ST9" s="197"/>
      <c r="SU9" s="197"/>
      <c r="SV9" s="197"/>
      <c r="SW9" s="197"/>
      <c r="SX9" s="197"/>
      <c r="SY9" s="197"/>
      <c r="SZ9" s="197"/>
      <c r="TA9" s="197"/>
      <c r="TB9" s="197"/>
      <c r="TC9" s="197"/>
      <c r="TD9" s="197"/>
      <c r="TE9" s="197"/>
      <c r="TF9" s="197"/>
      <c r="TG9" s="197"/>
      <c r="TH9" s="197"/>
      <c r="TI9" s="197"/>
      <c r="TJ9" s="197"/>
      <c r="TK9" s="197"/>
      <c r="TL9" s="197"/>
      <c r="TM9" s="197"/>
      <c r="TN9" s="197"/>
      <c r="TO9" s="197"/>
      <c r="TP9" s="197"/>
      <c r="TQ9" s="197"/>
      <c r="TR9" s="197"/>
      <c r="TS9" s="197"/>
      <c r="TT9" s="197"/>
      <c r="TU9" s="197"/>
      <c r="TV9" s="197"/>
      <c r="TW9" s="197"/>
      <c r="TX9" s="197"/>
      <c r="TY9" s="197"/>
      <c r="TZ9" s="197"/>
      <c r="UA9" s="197"/>
      <c r="UB9" s="197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</row>
    <row r="10" spans="1:707" ht="30" hidden="1" customHeight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193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  <c r="IW10" s="195"/>
      <c r="IX10" s="195"/>
      <c r="IY10" s="195"/>
      <c r="IZ10" s="195"/>
      <c r="JA10" s="195"/>
      <c r="JB10" s="195"/>
      <c r="JC10" s="195"/>
      <c r="JD10" s="195"/>
      <c r="JE10" s="195"/>
      <c r="JF10" s="195"/>
      <c r="JG10" s="195"/>
      <c r="JH10" s="195"/>
      <c r="JI10" s="195"/>
      <c r="JJ10" s="195"/>
      <c r="JK10" s="195"/>
      <c r="JL10" s="195"/>
      <c r="JM10" s="195"/>
      <c r="JN10" s="195"/>
      <c r="JO10" s="195"/>
      <c r="JP10" s="195"/>
      <c r="JQ10" s="195"/>
      <c r="JR10" s="195"/>
      <c r="JS10" s="195"/>
      <c r="JT10" s="195"/>
      <c r="JU10" s="195"/>
      <c r="JV10" s="195"/>
      <c r="JW10" s="195"/>
      <c r="JX10" s="195"/>
      <c r="JY10" s="195"/>
      <c r="JZ10" s="195"/>
      <c r="KA10" s="195"/>
      <c r="KB10" s="195"/>
      <c r="KC10" s="195"/>
      <c r="KD10" s="195"/>
      <c r="KE10" s="195"/>
      <c r="KF10" s="195"/>
      <c r="KG10" s="195"/>
      <c r="KH10" s="195"/>
      <c r="KI10" s="195"/>
      <c r="KJ10" s="195"/>
      <c r="KK10" s="195"/>
      <c r="KL10" s="195"/>
      <c r="KM10" s="195"/>
      <c r="KN10" s="195"/>
      <c r="KO10" s="195"/>
      <c r="KP10" s="195"/>
      <c r="KQ10" s="195"/>
      <c r="KR10" s="195"/>
      <c r="KS10" s="195"/>
      <c r="KT10" s="195"/>
      <c r="KU10" s="195"/>
      <c r="KV10" s="195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86"/>
      <c r="OM10" s="86"/>
      <c r="ON10" s="86"/>
      <c r="OO10" s="86"/>
      <c r="OP10" s="86"/>
      <c r="OQ10" s="86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98"/>
      <c r="PW10" s="198"/>
      <c r="PX10" s="198"/>
      <c r="PY10" s="198"/>
      <c r="PZ10" s="198"/>
      <c r="QA10" s="198"/>
      <c r="QB10" s="198"/>
      <c r="QC10" s="198"/>
      <c r="QD10" s="198"/>
      <c r="QE10" s="198"/>
      <c r="QF10" s="198"/>
      <c r="QG10" s="198"/>
      <c r="QH10" s="198"/>
      <c r="QI10" s="198"/>
      <c r="QJ10" s="198"/>
      <c r="QK10" s="198"/>
      <c r="QL10" s="198"/>
      <c r="QM10" s="198"/>
      <c r="QN10" s="198"/>
      <c r="QO10" s="198"/>
      <c r="QP10" s="198"/>
      <c r="QQ10" s="198"/>
      <c r="QR10" s="198"/>
      <c r="QS10" s="198"/>
      <c r="QT10" s="198"/>
      <c r="QU10" s="198"/>
      <c r="QV10" s="198"/>
      <c r="QW10" s="198"/>
      <c r="QX10" s="198"/>
      <c r="QY10" s="198"/>
      <c r="QZ10" s="198"/>
      <c r="RA10" s="198"/>
      <c r="RB10" s="198"/>
      <c r="RC10" s="198"/>
      <c r="RD10" s="198"/>
      <c r="RE10" s="198"/>
      <c r="RF10" s="150"/>
      <c r="RG10" s="150"/>
      <c r="RH10" s="150"/>
      <c r="RI10" s="150"/>
      <c r="RJ10" s="150"/>
      <c r="RK10" s="150"/>
      <c r="RL10" s="150"/>
      <c r="RM10" s="150"/>
      <c r="RN10" s="150"/>
      <c r="RO10" s="150"/>
      <c r="RP10" s="150"/>
      <c r="RQ10" s="150"/>
      <c r="RR10" s="150"/>
      <c r="RS10" s="150"/>
      <c r="RT10" s="150"/>
      <c r="RU10" s="150"/>
      <c r="RV10" s="150"/>
      <c r="RW10" s="150"/>
      <c r="RX10" s="150"/>
      <c r="RY10" s="150"/>
      <c r="RZ10" s="150"/>
      <c r="SA10" s="150"/>
      <c r="SB10" s="150"/>
      <c r="SC10" s="150"/>
      <c r="SD10" s="150"/>
      <c r="SE10" s="150"/>
      <c r="SF10" s="150"/>
      <c r="SG10" s="150"/>
      <c r="SH10" s="150"/>
      <c r="SI10" s="150"/>
      <c r="SJ10" s="150"/>
      <c r="SK10" s="150"/>
      <c r="SL10" s="150"/>
      <c r="SM10" s="198"/>
      <c r="SN10" s="198"/>
      <c r="SO10" s="198"/>
      <c r="SP10" s="198"/>
      <c r="SQ10" s="198"/>
      <c r="SR10" s="198"/>
      <c r="SS10" s="198"/>
      <c r="ST10" s="198"/>
      <c r="SU10" s="198"/>
      <c r="SV10" s="198"/>
      <c r="SW10" s="198"/>
      <c r="SX10" s="198"/>
      <c r="SY10" s="198"/>
      <c r="SZ10" s="198"/>
      <c r="TA10" s="198"/>
      <c r="TB10" s="198"/>
      <c r="TC10" s="198"/>
      <c r="TD10" s="198"/>
      <c r="TE10" s="198"/>
      <c r="TF10" s="198"/>
      <c r="TG10" s="198"/>
      <c r="TH10" s="198"/>
      <c r="TI10" s="198"/>
      <c r="TJ10" s="198"/>
      <c r="TK10" s="198"/>
      <c r="TL10" s="198"/>
      <c r="TM10" s="198"/>
      <c r="TN10" s="198"/>
      <c r="TO10" s="198"/>
      <c r="TP10" s="198"/>
      <c r="TQ10" s="198"/>
      <c r="TR10" s="198"/>
      <c r="TS10" s="198"/>
      <c r="TT10" s="198"/>
      <c r="TU10" s="198"/>
      <c r="TV10" s="198"/>
      <c r="TW10" s="198"/>
      <c r="TX10" s="198"/>
      <c r="TY10" s="198"/>
      <c r="TZ10" s="198"/>
      <c r="UA10" s="198"/>
      <c r="UB10" s="198"/>
      <c r="UC10" s="109"/>
      <c r="UD10" s="109"/>
      <c r="UE10" s="109"/>
      <c r="UF10" s="109"/>
      <c r="UG10" s="109"/>
      <c r="UH10" s="109"/>
      <c r="UI10" s="109"/>
      <c r="UJ10" s="109"/>
      <c r="UK10" s="109"/>
      <c r="UL10" s="109"/>
      <c r="UM10" s="109"/>
      <c r="UN10" s="109"/>
      <c r="UO10" s="109"/>
      <c r="UP10" s="109"/>
      <c r="UQ10" s="109"/>
      <c r="UR10" s="109"/>
      <c r="US10" s="109"/>
      <c r="UT10" s="109"/>
      <c r="UU10" s="109"/>
      <c r="UV10" s="109"/>
      <c r="UW10" s="109"/>
      <c r="UX10" s="109"/>
      <c r="UY10" s="109"/>
      <c r="UZ10" s="109"/>
      <c r="VA10" s="109"/>
      <c r="VB10" s="109"/>
      <c r="VC10" s="109"/>
      <c r="VD10" s="109"/>
      <c r="VE10" s="109"/>
      <c r="VF10" s="109"/>
      <c r="VG10" s="109"/>
      <c r="VH10" s="109"/>
      <c r="VI10" s="109"/>
      <c r="VJ10" s="109"/>
      <c r="VK10" s="109"/>
      <c r="VL10" s="109"/>
      <c r="VM10" s="109"/>
      <c r="VN10" s="109"/>
      <c r="VO10" s="109"/>
      <c r="VP10" s="109"/>
      <c r="VQ10" s="109"/>
      <c r="VR10" s="109"/>
      <c r="VS10" s="109"/>
      <c r="VT10" s="109"/>
      <c r="VU10" s="109"/>
      <c r="VV10" s="109"/>
      <c r="VW10" s="109"/>
      <c r="VX10" s="109"/>
      <c r="VY10" s="109"/>
      <c r="VZ10" s="109"/>
      <c r="WA10" s="109"/>
      <c r="WB10" s="109"/>
      <c r="WC10" s="109"/>
      <c r="WD10" s="109"/>
      <c r="WE10" s="109"/>
      <c r="WF10" s="109"/>
      <c r="WG10" s="109"/>
      <c r="WH10" s="109"/>
      <c r="WI10" s="109"/>
      <c r="WJ10" s="109"/>
      <c r="WK10" s="109"/>
      <c r="WL10" s="109"/>
      <c r="WM10" s="109"/>
      <c r="WN10" s="109"/>
      <c r="WO10" s="109"/>
      <c r="WP10" s="109"/>
      <c r="WQ10" s="109"/>
      <c r="WR10" s="109"/>
      <c r="WS10" s="109"/>
      <c r="WT10" s="109"/>
      <c r="WU10" s="109"/>
      <c r="WV10" s="109"/>
      <c r="WW10" s="109"/>
      <c r="WX10" s="109"/>
      <c r="WY10" s="109"/>
      <c r="WZ10" s="109"/>
      <c r="XA10" s="109"/>
      <c r="XB10" s="109"/>
      <c r="XC10" s="109"/>
      <c r="XD10" s="109"/>
      <c r="XE10" s="109"/>
      <c r="XF10" s="109"/>
      <c r="XG10" s="109"/>
      <c r="XH10" s="109"/>
      <c r="XI10" s="109"/>
      <c r="XJ10" s="109"/>
      <c r="XK10" s="109"/>
      <c r="XL10" s="109"/>
      <c r="XM10" s="109"/>
      <c r="XN10" s="109"/>
      <c r="XO10" s="109"/>
      <c r="XP10" s="109"/>
      <c r="XQ10" s="109"/>
      <c r="XR10" s="109"/>
      <c r="XS10" s="109"/>
      <c r="XT10" s="109"/>
      <c r="XU10" s="109"/>
      <c r="XV10" s="109"/>
      <c r="XW10" s="109"/>
      <c r="XX10" s="109"/>
      <c r="XY10" s="109"/>
      <c r="XZ10" s="109"/>
      <c r="YA10" s="109"/>
      <c r="YB10" s="109"/>
      <c r="YC10" s="109"/>
      <c r="YD10" s="109"/>
      <c r="YE10" s="109"/>
      <c r="YF10" s="109"/>
      <c r="YG10" s="109"/>
      <c r="YH10" s="109"/>
      <c r="YI10" s="109"/>
      <c r="YJ10" s="109"/>
      <c r="YK10" s="109"/>
      <c r="YL10" s="109"/>
      <c r="YM10" s="109"/>
      <c r="YN10" s="109"/>
      <c r="YO10" s="109"/>
      <c r="YP10" s="109"/>
      <c r="YQ10" s="109"/>
      <c r="YR10" s="109"/>
      <c r="YS10" s="109"/>
      <c r="YT10" s="109"/>
      <c r="YU10" s="109"/>
      <c r="YV10" s="109"/>
      <c r="YW10" s="109"/>
      <c r="YX10" s="109"/>
      <c r="YY10" s="109"/>
      <c r="YZ10" s="109"/>
      <c r="ZA10" s="109"/>
      <c r="ZB10" s="109"/>
      <c r="ZC10" s="109"/>
      <c r="ZD10" s="109"/>
      <c r="ZE10" s="109"/>
      <c r="ZF10" s="109"/>
      <c r="ZG10" s="109"/>
      <c r="ZH10" s="109"/>
      <c r="ZI10" s="109"/>
      <c r="ZJ10" s="109"/>
      <c r="ZK10" s="109"/>
      <c r="ZL10" s="109"/>
      <c r="ZM10" s="109"/>
      <c r="ZN10" s="109"/>
      <c r="ZO10" s="109"/>
      <c r="ZP10" s="109"/>
      <c r="ZQ10" s="109"/>
      <c r="ZR10" s="109"/>
      <c r="ZS10" s="109"/>
      <c r="ZT10" s="109"/>
      <c r="ZU10" s="109"/>
      <c r="ZV10" s="109"/>
      <c r="ZW10" s="109"/>
      <c r="ZX10" s="109"/>
      <c r="ZY10" s="109"/>
      <c r="ZZ10" s="109"/>
      <c r="AAA10" s="109"/>
      <c r="AAB10" s="109"/>
      <c r="AAC10" s="109"/>
      <c r="AAD10" s="109"/>
      <c r="AAE10" s="109"/>
    </row>
    <row r="11" spans="1:707" ht="16.5" thickBot="1" x14ac:dyDescent="0.3">
      <c r="A11" s="99"/>
      <c r="B11" s="99"/>
      <c r="C11" s="87" t="s">
        <v>2178</v>
      </c>
      <c r="D11" s="88" t="s">
        <v>5</v>
      </c>
      <c r="E11" s="88" t="s">
        <v>6</v>
      </c>
      <c r="F11" s="89" t="s">
        <v>2179</v>
      </c>
      <c r="G11" s="89" t="s">
        <v>7</v>
      </c>
      <c r="H11" s="89" t="s">
        <v>8</v>
      </c>
      <c r="I11" s="89" t="s">
        <v>2180</v>
      </c>
      <c r="J11" s="89" t="s">
        <v>9</v>
      </c>
      <c r="K11" s="89" t="s">
        <v>10</v>
      </c>
      <c r="L11" s="88" t="s">
        <v>2337</v>
      </c>
      <c r="M11" s="88" t="s">
        <v>9</v>
      </c>
      <c r="N11" s="88" t="s">
        <v>10</v>
      </c>
      <c r="O11" s="88" t="s">
        <v>2181</v>
      </c>
      <c r="P11" s="88" t="s">
        <v>11</v>
      </c>
      <c r="Q11" s="88" t="s">
        <v>4</v>
      </c>
      <c r="R11" s="88" t="s">
        <v>2182</v>
      </c>
      <c r="S11" s="88" t="s">
        <v>6</v>
      </c>
      <c r="T11" s="88" t="s">
        <v>12</v>
      </c>
      <c r="U11" s="88" t="s">
        <v>2183</v>
      </c>
      <c r="V11" s="88" t="s">
        <v>6</v>
      </c>
      <c r="W11" s="88" t="s">
        <v>12</v>
      </c>
      <c r="X11" s="90" t="s">
        <v>2184</v>
      </c>
      <c r="Y11" s="84" t="s">
        <v>10</v>
      </c>
      <c r="Z11" s="87" t="s">
        <v>13</v>
      </c>
      <c r="AA11" s="88" t="s">
        <v>2185</v>
      </c>
      <c r="AB11" s="88" t="s">
        <v>14</v>
      </c>
      <c r="AC11" s="88" t="s">
        <v>15</v>
      </c>
      <c r="AD11" s="88" t="s">
        <v>2186</v>
      </c>
      <c r="AE11" s="88" t="s">
        <v>4</v>
      </c>
      <c r="AF11" s="88" t="s">
        <v>5</v>
      </c>
      <c r="AG11" s="88" t="s">
        <v>2187</v>
      </c>
      <c r="AH11" s="88" t="s">
        <v>12</v>
      </c>
      <c r="AI11" s="88" t="s">
        <v>7</v>
      </c>
      <c r="AJ11" s="113" t="s">
        <v>2188</v>
      </c>
      <c r="AK11" s="136"/>
      <c r="AL11" s="136"/>
      <c r="AM11" s="113" t="s">
        <v>2189</v>
      </c>
      <c r="AN11" s="136"/>
      <c r="AO11" s="136"/>
      <c r="AP11" s="113" t="s">
        <v>2338</v>
      </c>
      <c r="AQ11" s="136"/>
      <c r="AR11" s="136"/>
      <c r="AS11" s="113" t="s">
        <v>2190</v>
      </c>
      <c r="AT11" s="136"/>
      <c r="AU11" s="136"/>
      <c r="AV11" s="113" t="s">
        <v>2191</v>
      </c>
      <c r="AW11" s="136"/>
      <c r="AX11" s="136"/>
      <c r="AY11" s="113" t="s">
        <v>2192</v>
      </c>
      <c r="AZ11" s="136"/>
      <c r="BA11" s="136"/>
      <c r="BB11" s="113" t="s">
        <v>2193</v>
      </c>
      <c r="BC11" s="136"/>
      <c r="BD11" s="136"/>
      <c r="BE11" s="89" t="s">
        <v>2194</v>
      </c>
      <c r="BF11" s="89"/>
      <c r="BG11" s="89"/>
      <c r="BH11" s="180" t="s">
        <v>2195</v>
      </c>
      <c r="BI11" s="181"/>
      <c r="BJ11" s="182"/>
      <c r="BK11" s="90" t="s">
        <v>2196</v>
      </c>
      <c r="BL11" s="84"/>
      <c r="BM11" s="87"/>
      <c r="BN11" s="90" t="s">
        <v>2197</v>
      </c>
      <c r="BO11" s="84"/>
      <c r="BP11" s="87"/>
      <c r="BQ11" s="90" t="s">
        <v>2198</v>
      </c>
      <c r="BR11" s="84"/>
      <c r="BS11" s="87"/>
      <c r="BT11" s="90" t="s">
        <v>2339</v>
      </c>
      <c r="BU11" s="84"/>
      <c r="BV11" s="87"/>
      <c r="BW11" s="180" t="s">
        <v>2199</v>
      </c>
      <c r="BX11" s="181"/>
      <c r="BY11" s="181"/>
      <c r="BZ11" s="181" t="s">
        <v>2375</v>
      </c>
      <c r="CA11" s="181"/>
      <c r="CB11" s="181"/>
      <c r="CC11" s="181" t="s">
        <v>2376</v>
      </c>
      <c r="CD11" s="181"/>
      <c r="CE11" s="181"/>
      <c r="CF11" s="181" t="s">
        <v>2377</v>
      </c>
      <c r="CG11" s="181"/>
      <c r="CH11" s="181"/>
      <c r="CI11" s="181" t="s">
        <v>2378</v>
      </c>
      <c r="CJ11" s="181"/>
      <c r="CK11" s="181"/>
      <c r="CL11" s="181" t="s">
        <v>2379</v>
      </c>
      <c r="CM11" s="181"/>
      <c r="CN11" s="182"/>
      <c r="CO11" s="87" t="s">
        <v>2200</v>
      </c>
      <c r="CP11" s="88"/>
      <c r="CQ11" s="88"/>
      <c r="CR11" s="90" t="s">
        <v>2201</v>
      </c>
      <c r="CS11" s="84"/>
      <c r="CT11" s="87"/>
      <c r="CU11" s="90" t="s">
        <v>2202</v>
      </c>
      <c r="CV11" s="84"/>
      <c r="CW11" s="87"/>
      <c r="CX11" s="88" t="s">
        <v>2340</v>
      </c>
      <c r="CY11" s="88"/>
      <c r="CZ11" s="88"/>
      <c r="DA11" s="88" t="s">
        <v>2203</v>
      </c>
      <c r="DB11" s="88"/>
      <c r="DC11" s="88"/>
      <c r="DD11" s="88" t="s">
        <v>2204</v>
      </c>
      <c r="DE11" s="88"/>
      <c r="DF11" s="88"/>
      <c r="DG11" s="114" t="s">
        <v>2205</v>
      </c>
      <c r="DH11" s="114"/>
      <c r="DI11" s="114"/>
      <c r="DJ11" s="88" t="s">
        <v>2206</v>
      </c>
      <c r="DK11" s="88"/>
      <c r="DL11" s="88"/>
      <c r="DM11" s="88" t="s">
        <v>2207</v>
      </c>
      <c r="DN11" s="88"/>
      <c r="DO11" s="88"/>
      <c r="DP11" s="88" t="s">
        <v>2208</v>
      </c>
      <c r="DQ11" s="88"/>
      <c r="DR11" s="88"/>
      <c r="DS11" s="88" t="s">
        <v>2209</v>
      </c>
      <c r="DT11" s="88"/>
      <c r="DU11" s="88"/>
      <c r="DV11" s="88" t="s">
        <v>2210</v>
      </c>
      <c r="DW11" s="88"/>
      <c r="DX11" s="88"/>
      <c r="DY11" s="114" t="s">
        <v>2211</v>
      </c>
      <c r="DZ11" s="114"/>
      <c r="EA11" s="114"/>
      <c r="EB11" s="114" t="s">
        <v>2341</v>
      </c>
      <c r="EC11" s="114"/>
      <c r="ED11" s="158"/>
      <c r="EE11" s="89" t="s">
        <v>2212</v>
      </c>
      <c r="EF11" s="89"/>
      <c r="EG11" s="89"/>
      <c r="EH11" s="89" t="s">
        <v>2213</v>
      </c>
      <c r="EI11" s="89"/>
      <c r="EJ11" s="89"/>
      <c r="EK11" s="109" t="s">
        <v>2214</v>
      </c>
      <c r="EL11" s="109"/>
      <c r="EM11" s="109"/>
      <c r="EN11" s="89" t="s">
        <v>2215</v>
      </c>
      <c r="EO11" s="89"/>
      <c r="EP11" s="89"/>
      <c r="EQ11" s="89" t="s">
        <v>2216</v>
      </c>
      <c r="ER11" s="89"/>
      <c r="ES11" s="113"/>
      <c r="ET11" s="89" t="s">
        <v>2217</v>
      </c>
      <c r="EU11" s="89"/>
      <c r="EV11" s="89"/>
      <c r="EW11" s="89" t="s">
        <v>2218</v>
      </c>
      <c r="EX11" s="89"/>
      <c r="EY11" s="89"/>
      <c r="EZ11" s="89" t="s">
        <v>2219</v>
      </c>
      <c r="FA11" s="89"/>
      <c r="FB11" s="89"/>
      <c r="FC11" s="89" t="s">
        <v>2220</v>
      </c>
      <c r="FD11" s="89"/>
      <c r="FE11" s="89"/>
      <c r="FF11" s="89" t="s">
        <v>2342</v>
      </c>
      <c r="FG11" s="89"/>
      <c r="FH11" s="89"/>
      <c r="FI11" s="89" t="s">
        <v>2221</v>
      </c>
      <c r="FJ11" s="89"/>
      <c r="FK11" s="89"/>
      <c r="FL11" s="89" t="s">
        <v>2222</v>
      </c>
      <c r="FM11" s="89"/>
      <c r="FN11" s="89"/>
      <c r="FO11" s="89" t="s">
        <v>2223</v>
      </c>
      <c r="FP11" s="89"/>
      <c r="FQ11" s="89"/>
      <c r="FR11" s="89" t="s">
        <v>2224</v>
      </c>
      <c r="FS11" s="89"/>
      <c r="FT11" s="89"/>
      <c r="FU11" s="89" t="s">
        <v>2225</v>
      </c>
      <c r="FV11" s="89"/>
      <c r="FW11" s="113"/>
      <c r="FX11" s="120" t="s">
        <v>2226</v>
      </c>
      <c r="FY11" s="121"/>
      <c r="FZ11" s="122"/>
      <c r="GA11" s="120" t="s">
        <v>2227</v>
      </c>
      <c r="GB11" s="121"/>
      <c r="GC11" s="122"/>
      <c r="GD11" s="120" t="s">
        <v>2228</v>
      </c>
      <c r="GE11" s="121"/>
      <c r="GF11" s="122"/>
      <c r="GG11" s="120" t="s">
        <v>2229</v>
      </c>
      <c r="GH11" s="121"/>
      <c r="GI11" s="122"/>
      <c r="GJ11" s="120" t="s">
        <v>2343</v>
      </c>
      <c r="GK11" s="121"/>
      <c r="GL11" s="121"/>
      <c r="GM11" s="109" t="s">
        <v>2230</v>
      </c>
      <c r="GN11" s="109"/>
      <c r="GO11" s="109"/>
      <c r="GP11" s="121" t="s">
        <v>2231</v>
      </c>
      <c r="GQ11" s="121"/>
      <c r="GR11" s="122"/>
      <c r="GS11" s="120" t="s">
        <v>2232</v>
      </c>
      <c r="GT11" s="121"/>
      <c r="GU11" s="122"/>
      <c r="GV11" s="120" t="s">
        <v>2233</v>
      </c>
      <c r="GW11" s="121"/>
      <c r="GX11" s="122"/>
      <c r="GY11" s="120" t="s">
        <v>2234</v>
      </c>
      <c r="GZ11" s="121"/>
      <c r="HA11" s="122"/>
      <c r="HB11" s="120" t="s">
        <v>2344</v>
      </c>
      <c r="HC11" s="121"/>
      <c r="HD11" s="122"/>
      <c r="HE11" s="120" t="s">
        <v>2345</v>
      </c>
      <c r="HF11" s="121"/>
      <c r="HG11" s="122"/>
      <c r="HH11" s="120" t="s">
        <v>2346</v>
      </c>
      <c r="HI11" s="121"/>
      <c r="HJ11" s="122"/>
      <c r="HK11" s="120" t="s">
        <v>2347</v>
      </c>
      <c r="HL11" s="121"/>
      <c r="HM11" s="122"/>
      <c r="HN11" s="120" t="s">
        <v>2348</v>
      </c>
      <c r="HO11" s="121"/>
      <c r="HP11" s="122"/>
      <c r="HQ11" s="120" t="s">
        <v>2349</v>
      </c>
      <c r="HR11" s="121"/>
      <c r="HS11" s="122"/>
      <c r="HT11" s="120" t="s">
        <v>2350</v>
      </c>
      <c r="HU11" s="121"/>
      <c r="HV11" s="122"/>
      <c r="HW11" s="120" t="s">
        <v>2351</v>
      </c>
      <c r="HX11" s="121"/>
      <c r="HY11" s="122"/>
      <c r="HZ11" s="120" t="s">
        <v>2352</v>
      </c>
      <c r="IA11" s="121"/>
      <c r="IB11" s="122"/>
      <c r="IC11" s="120" t="s">
        <v>2353</v>
      </c>
      <c r="ID11" s="121"/>
      <c r="IE11" s="122"/>
      <c r="IF11" s="120" t="s">
        <v>2235</v>
      </c>
      <c r="IG11" s="121"/>
      <c r="IH11" s="122"/>
      <c r="II11" s="120" t="s">
        <v>2236</v>
      </c>
      <c r="IJ11" s="121"/>
      <c r="IK11" s="122"/>
      <c r="IL11" s="120" t="s">
        <v>2237</v>
      </c>
      <c r="IM11" s="121"/>
      <c r="IN11" s="122"/>
      <c r="IO11" s="120" t="s">
        <v>2238</v>
      </c>
      <c r="IP11" s="121"/>
      <c r="IQ11" s="122"/>
      <c r="IR11" s="120" t="s">
        <v>2354</v>
      </c>
      <c r="IS11" s="121"/>
      <c r="IT11" s="122"/>
      <c r="IU11" s="120" t="s">
        <v>2239</v>
      </c>
      <c r="IV11" s="121"/>
      <c r="IW11" s="122"/>
      <c r="IX11" s="120" t="s">
        <v>2240</v>
      </c>
      <c r="IY11" s="121"/>
      <c r="IZ11" s="122"/>
      <c r="JA11" s="120" t="s">
        <v>2241</v>
      </c>
      <c r="JB11" s="121"/>
      <c r="JC11" s="122"/>
      <c r="JD11" s="120" t="s">
        <v>2242</v>
      </c>
      <c r="JE11" s="121"/>
      <c r="JF11" s="121"/>
      <c r="JG11" s="109" t="s">
        <v>2243</v>
      </c>
      <c r="JH11" s="109"/>
      <c r="JI11" s="109"/>
      <c r="JJ11" s="109" t="s">
        <v>2381</v>
      </c>
      <c r="JK11" s="109"/>
      <c r="JL11" s="109"/>
      <c r="JM11" s="109" t="s">
        <v>2382</v>
      </c>
      <c r="JN11" s="109"/>
      <c r="JO11" s="109"/>
      <c r="JP11" s="109" t="s">
        <v>2383</v>
      </c>
      <c r="JQ11" s="109"/>
      <c r="JR11" s="109"/>
      <c r="JS11" s="109" t="s">
        <v>2384</v>
      </c>
      <c r="JT11" s="109"/>
      <c r="JU11" s="109"/>
      <c r="JV11" s="109" t="s">
        <v>2385</v>
      </c>
      <c r="JW11" s="109"/>
      <c r="JX11" s="109"/>
      <c r="JY11" s="109" t="s">
        <v>2386</v>
      </c>
      <c r="JZ11" s="109"/>
      <c r="KA11" s="109"/>
      <c r="KB11" s="109" t="s">
        <v>2387</v>
      </c>
      <c r="KC11" s="109"/>
      <c r="KD11" s="109"/>
      <c r="KE11" s="109" t="s">
        <v>2388</v>
      </c>
      <c r="KF11" s="109"/>
      <c r="KG11" s="109"/>
      <c r="KH11" s="109" t="s">
        <v>2389</v>
      </c>
      <c r="KI11" s="109"/>
      <c r="KJ11" s="109"/>
      <c r="KK11" s="109" t="s">
        <v>2390</v>
      </c>
      <c r="KL11" s="109"/>
      <c r="KM11" s="109"/>
      <c r="KN11" s="109" t="s">
        <v>2391</v>
      </c>
      <c r="KO11" s="109"/>
      <c r="KP11" s="109"/>
      <c r="KQ11" s="109" t="s">
        <v>2392</v>
      </c>
      <c r="KR11" s="109"/>
      <c r="KS11" s="109"/>
      <c r="KT11" s="109" t="s">
        <v>2393</v>
      </c>
      <c r="KU11" s="109"/>
      <c r="KV11" s="109"/>
      <c r="KW11" s="122" t="s">
        <v>2244</v>
      </c>
      <c r="KX11" s="109"/>
      <c r="KY11" s="109"/>
      <c r="KZ11" s="109" t="s">
        <v>2245</v>
      </c>
      <c r="LA11" s="109"/>
      <c r="LB11" s="109"/>
      <c r="LC11" s="109" t="s">
        <v>2246</v>
      </c>
      <c r="LD11" s="109"/>
      <c r="LE11" s="109"/>
      <c r="LF11" s="109" t="s">
        <v>2355</v>
      </c>
      <c r="LG11" s="109"/>
      <c r="LH11" s="109"/>
      <c r="LI11" s="109" t="s">
        <v>2247</v>
      </c>
      <c r="LJ11" s="109"/>
      <c r="LK11" s="109"/>
      <c r="LL11" s="109" t="s">
        <v>2248</v>
      </c>
      <c r="LM11" s="109"/>
      <c r="LN11" s="109"/>
      <c r="LO11" s="109" t="s">
        <v>2249</v>
      </c>
      <c r="LP11" s="109"/>
      <c r="LQ11" s="109"/>
      <c r="LR11" s="109" t="s">
        <v>2250</v>
      </c>
      <c r="LS11" s="109"/>
      <c r="LT11" s="109"/>
      <c r="LU11" s="109" t="s">
        <v>2251</v>
      </c>
      <c r="LV11" s="109"/>
      <c r="LW11" s="109"/>
      <c r="LX11" s="109" t="s">
        <v>2252</v>
      </c>
      <c r="LY11" s="109"/>
      <c r="LZ11" s="109"/>
      <c r="MA11" s="109" t="s">
        <v>2253</v>
      </c>
      <c r="MB11" s="109"/>
      <c r="MC11" s="109"/>
      <c r="MD11" s="109" t="s">
        <v>2254</v>
      </c>
      <c r="ME11" s="109"/>
      <c r="MF11" s="120"/>
      <c r="MG11" s="109" t="s">
        <v>2255</v>
      </c>
      <c r="MH11" s="109"/>
      <c r="MI11" s="109"/>
      <c r="MJ11" s="109" t="s">
        <v>2394</v>
      </c>
      <c r="MK11" s="109"/>
      <c r="ML11" s="109"/>
      <c r="MM11" s="109" t="s">
        <v>2395</v>
      </c>
      <c r="MN11" s="109"/>
      <c r="MO11" s="109"/>
      <c r="MP11" s="122" t="s">
        <v>2256</v>
      </c>
      <c r="MQ11" s="109"/>
      <c r="MR11" s="109"/>
      <c r="MS11" s="109" t="s">
        <v>2257</v>
      </c>
      <c r="MT11" s="109"/>
      <c r="MU11" s="109"/>
      <c r="MV11" s="109" t="s">
        <v>2258</v>
      </c>
      <c r="MW11" s="109"/>
      <c r="MX11" s="109"/>
      <c r="MY11" s="109" t="s">
        <v>2356</v>
      </c>
      <c r="MZ11" s="109"/>
      <c r="NA11" s="109"/>
      <c r="NB11" s="109" t="s">
        <v>2259</v>
      </c>
      <c r="NC11" s="109"/>
      <c r="ND11" s="109"/>
      <c r="NE11" s="109" t="s">
        <v>2260</v>
      </c>
      <c r="NF11" s="109"/>
      <c r="NG11" s="109"/>
      <c r="NH11" s="109" t="s">
        <v>2261</v>
      </c>
      <c r="NI11" s="109"/>
      <c r="NJ11" s="109"/>
      <c r="NK11" s="144" t="s">
        <v>2262</v>
      </c>
      <c r="NL11" s="145"/>
      <c r="NM11" s="146"/>
      <c r="NN11" s="144" t="s">
        <v>2263</v>
      </c>
      <c r="NO11" s="145"/>
      <c r="NP11" s="146"/>
      <c r="NQ11" s="144" t="s">
        <v>2264</v>
      </c>
      <c r="NR11" s="145"/>
      <c r="NS11" s="146"/>
      <c r="NT11" s="144" t="s">
        <v>2265</v>
      </c>
      <c r="NU11" s="145"/>
      <c r="NV11" s="146"/>
      <c r="NW11" s="144" t="s">
        <v>2266</v>
      </c>
      <c r="NX11" s="145"/>
      <c r="NY11" s="146"/>
      <c r="NZ11" s="144" t="s">
        <v>2267</v>
      </c>
      <c r="OA11" s="145"/>
      <c r="OB11" s="146"/>
      <c r="OC11" s="144" t="s">
        <v>2357</v>
      </c>
      <c r="OD11" s="145"/>
      <c r="OE11" s="146"/>
      <c r="OF11" s="144" t="s">
        <v>2268</v>
      </c>
      <c r="OG11" s="145"/>
      <c r="OH11" s="146"/>
      <c r="OI11" s="144" t="s">
        <v>2269</v>
      </c>
      <c r="OJ11" s="145"/>
      <c r="OK11" s="146"/>
      <c r="OL11" s="144" t="s">
        <v>2270</v>
      </c>
      <c r="OM11" s="145"/>
      <c r="ON11" s="146"/>
      <c r="OO11" s="144" t="s">
        <v>2271</v>
      </c>
      <c r="OP11" s="145"/>
      <c r="OQ11" s="146"/>
      <c r="OR11" s="144" t="s">
        <v>2272</v>
      </c>
      <c r="OS11" s="145"/>
      <c r="OT11" s="146"/>
      <c r="OU11" s="120" t="s">
        <v>2273</v>
      </c>
      <c r="OV11" s="121"/>
      <c r="OW11" s="122"/>
      <c r="OX11" s="120" t="s">
        <v>2274</v>
      </c>
      <c r="OY11" s="121"/>
      <c r="OZ11" s="122"/>
      <c r="PA11" s="120" t="s">
        <v>2275</v>
      </c>
      <c r="PB11" s="121"/>
      <c r="PC11" s="122"/>
      <c r="PD11" s="144" t="s">
        <v>2276</v>
      </c>
      <c r="PE11" s="145"/>
      <c r="PF11" s="146"/>
      <c r="PG11" s="144" t="s">
        <v>2358</v>
      </c>
      <c r="PH11" s="145"/>
      <c r="PI11" s="146"/>
      <c r="PJ11" s="120" t="s">
        <v>2277</v>
      </c>
      <c r="PK11" s="121"/>
      <c r="PL11" s="122"/>
      <c r="PM11" s="120" t="s">
        <v>2278</v>
      </c>
      <c r="PN11" s="121"/>
      <c r="PO11" s="122"/>
      <c r="PP11" s="120" t="s">
        <v>2279</v>
      </c>
      <c r="PQ11" s="121"/>
      <c r="PR11" s="122"/>
      <c r="PS11" s="122" t="s">
        <v>2280</v>
      </c>
      <c r="PT11" s="109"/>
      <c r="PU11" s="109"/>
      <c r="PV11" s="109" t="s">
        <v>2281</v>
      </c>
      <c r="PW11" s="109"/>
      <c r="PX11" s="109"/>
      <c r="PY11" s="158" t="s">
        <v>2282</v>
      </c>
      <c r="PZ11" s="159"/>
      <c r="QA11" s="160"/>
      <c r="QB11" s="109" t="s">
        <v>2283</v>
      </c>
      <c r="QC11" s="109"/>
      <c r="QD11" s="109"/>
      <c r="QE11" s="109" t="s">
        <v>2284</v>
      </c>
      <c r="QF11" s="109"/>
      <c r="QG11" s="109"/>
      <c r="QH11" s="109" t="s">
        <v>2285</v>
      </c>
      <c r="QI11" s="109"/>
      <c r="QJ11" s="109"/>
      <c r="QK11" s="109" t="s">
        <v>2359</v>
      </c>
      <c r="QL11" s="109"/>
      <c r="QM11" s="109"/>
      <c r="QN11" s="109" t="s">
        <v>2286</v>
      </c>
      <c r="QO11" s="109"/>
      <c r="QP11" s="109"/>
      <c r="QQ11" s="109" t="s">
        <v>2287</v>
      </c>
      <c r="QR11" s="109"/>
      <c r="QS11" s="109"/>
      <c r="QT11" s="144" t="s">
        <v>2288</v>
      </c>
      <c r="QU11" s="145"/>
      <c r="QV11" s="146"/>
      <c r="QW11" s="144" t="s">
        <v>2289</v>
      </c>
      <c r="QX11" s="145"/>
      <c r="QY11" s="146"/>
      <c r="QZ11" s="144" t="s">
        <v>2290</v>
      </c>
      <c r="RA11" s="145"/>
      <c r="RB11" s="145"/>
      <c r="RC11" s="109" t="s">
        <v>2360</v>
      </c>
      <c r="RD11" s="109"/>
      <c r="RE11" s="109"/>
      <c r="RF11" s="144" t="s">
        <v>2361</v>
      </c>
      <c r="RG11" s="145"/>
      <c r="RH11" s="146"/>
      <c r="RI11" s="144" t="s">
        <v>2362</v>
      </c>
      <c r="RJ11" s="145"/>
      <c r="RK11" s="146"/>
      <c r="RL11" s="144" t="s">
        <v>2363</v>
      </c>
      <c r="RM11" s="145"/>
      <c r="RN11" s="146"/>
      <c r="RO11" s="144" t="s">
        <v>2364</v>
      </c>
      <c r="RP11" s="145"/>
      <c r="RQ11" s="146"/>
      <c r="RR11" s="144" t="s">
        <v>2365</v>
      </c>
      <c r="RS11" s="145"/>
      <c r="RT11" s="146"/>
      <c r="RU11" s="144" t="s">
        <v>2366</v>
      </c>
      <c r="RV11" s="145"/>
      <c r="RW11" s="146"/>
      <c r="RX11" s="144" t="s">
        <v>2367</v>
      </c>
      <c r="RY11" s="145"/>
      <c r="RZ11" s="146"/>
      <c r="SA11" s="144" t="s">
        <v>2368</v>
      </c>
      <c r="SB11" s="145"/>
      <c r="SC11" s="145"/>
      <c r="SD11" s="145" t="s">
        <v>2369</v>
      </c>
      <c r="SE11" s="145"/>
      <c r="SF11" s="145"/>
      <c r="SG11" s="145" t="s">
        <v>2291</v>
      </c>
      <c r="SH11" s="145"/>
      <c r="SI11" s="145"/>
      <c r="SJ11" s="145" t="s">
        <v>2292</v>
      </c>
      <c r="SK11" s="145"/>
      <c r="SL11" s="145"/>
      <c r="SM11" s="109" t="s">
        <v>2293</v>
      </c>
      <c r="SN11" s="109"/>
      <c r="SO11" s="109"/>
      <c r="SP11" s="109" t="s">
        <v>2294</v>
      </c>
      <c r="SQ11" s="109"/>
      <c r="SR11" s="109"/>
      <c r="SS11" s="109" t="s">
        <v>2370</v>
      </c>
      <c r="ST11" s="109"/>
      <c r="SU11" s="109"/>
      <c r="SV11" s="109" t="s">
        <v>2295</v>
      </c>
      <c r="SW11" s="109"/>
      <c r="SX11" s="109"/>
      <c r="SY11" s="109" t="s">
        <v>2296</v>
      </c>
      <c r="SZ11" s="109"/>
      <c r="TA11" s="109"/>
      <c r="TB11" s="109" t="s">
        <v>2297</v>
      </c>
      <c r="TC11" s="109"/>
      <c r="TD11" s="109"/>
      <c r="TE11" s="109" t="s">
        <v>2298</v>
      </c>
      <c r="TF11" s="109"/>
      <c r="TG11" s="109"/>
      <c r="TH11" s="109" t="s">
        <v>2299</v>
      </c>
      <c r="TI11" s="109"/>
      <c r="TJ11" s="109"/>
      <c r="TK11" s="109" t="s">
        <v>2300</v>
      </c>
      <c r="TL11" s="109"/>
      <c r="TM11" s="109"/>
      <c r="TN11" s="109" t="s">
        <v>2301</v>
      </c>
      <c r="TO11" s="109"/>
      <c r="TP11" s="109"/>
      <c r="TQ11" s="109" t="s">
        <v>2396</v>
      </c>
      <c r="TR11" s="109"/>
      <c r="TS11" s="109"/>
      <c r="TT11" s="109" t="s">
        <v>2397</v>
      </c>
      <c r="TU11" s="109"/>
      <c r="TV11" s="109"/>
      <c r="TW11" s="109" t="s">
        <v>2398</v>
      </c>
      <c r="TX11" s="109"/>
      <c r="TY11" s="109"/>
      <c r="TZ11" s="120" t="s">
        <v>2399</v>
      </c>
      <c r="UA11" s="130"/>
      <c r="UB11" s="131"/>
      <c r="UC11" s="122" t="s">
        <v>2302</v>
      </c>
      <c r="UD11" s="109"/>
      <c r="UE11" s="109"/>
      <c r="UF11" s="109" t="s">
        <v>2303</v>
      </c>
      <c r="UG11" s="109"/>
      <c r="UH11" s="109"/>
      <c r="UI11" s="109" t="s">
        <v>2304</v>
      </c>
      <c r="UJ11" s="109"/>
      <c r="UK11" s="109"/>
      <c r="UL11" s="109" t="s">
        <v>2371</v>
      </c>
      <c r="UM11" s="109"/>
      <c r="UN11" s="109"/>
      <c r="UO11" s="109" t="s">
        <v>2305</v>
      </c>
      <c r="UP11" s="109"/>
      <c r="UQ11" s="109"/>
      <c r="UR11" s="109" t="s">
        <v>2306</v>
      </c>
      <c r="US11" s="109"/>
      <c r="UT11" s="109"/>
      <c r="UU11" s="109" t="s">
        <v>2307</v>
      </c>
      <c r="UV11" s="109"/>
      <c r="UW11" s="109"/>
      <c r="UX11" s="109" t="s">
        <v>2308</v>
      </c>
      <c r="UY11" s="109"/>
      <c r="UZ11" s="109"/>
      <c r="VA11" s="109" t="s">
        <v>2309</v>
      </c>
      <c r="VB11" s="109"/>
      <c r="VC11" s="109"/>
      <c r="VD11" s="109" t="s">
        <v>2310</v>
      </c>
      <c r="VE11" s="109"/>
      <c r="VF11" s="109"/>
      <c r="VG11" s="109" t="s">
        <v>2311</v>
      </c>
      <c r="VH11" s="109"/>
      <c r="VI11" s="109"/>
      <c r="VJ11" s="109" t="s">
        <v>2312</v>
      </c>
      <c r="VK11" s="109"/>
      <c r="VL11" s="109"/>
      <c r="VM11" s="109" t="s">
        <v>2313</v>
      </c>
      <c r="VN11" s="109"/>
      <c r="VO11" s="109"/>
      <c r="VP11" s="109" t="s">
        <v>2372</v>
      </c>
      <c r="VQ11" s="109"/>
      <c r="VR11" s="109"/>
      <c r="VS11" s="109" t="s">
        <v>2314</v>
      </c>
      <c r="VT11" s="109"/>
      <c r="VU11" s="109"/>
      <c r="VV11" s="109" t="s">
        <v>2315</v>
      </c>
      <c r="VW11" s="109"/>
      <c r="VX11" s="109"/>
      <c r="VY11" s="109" t="s">
        <v>2316</v>
      </c>
      <c r="VZ11" s="109"/>
      <c r="WA11" s="120"/>
      <c r="WB11" s="109" t="s">
        <v>2317</v>
      </c>
      <c r="WC11" s="109"/>
      <c r="WD11" s="120"/>
      <c r="WE11" s="109" t="s">
        <v>2318</v>
      </c>
      <c r="WF11" s="109"/>
      <c r="WG11" s="120"/>
      <c r="WH11" s="109" t="s">
        <v>2319</v>
      </c>
      <c r="WI11" s="109"/>
      <c r="WJ11" s="120"/>
      <c r="WK11" s="120" t="s">
        <v>2320</v>
      </c>
      <c r="WL11" s="130"/>
      <c r="WM11" s="130"/>
      <c r="WN11" s="120" t="s">
        <v>2321</v>
      </c>
      <c r="WO11" s="121"/>
      <c r="WP11" s="122"/>
      <c r="WQ11" s="120" t="s">
        <v>2322</v>
      </c>
      <c r="WR11" s="121"/>
      <c r="WS11" s="122"/>
      <c r="WT11" s="120" t="s">
        <v>2373</v>
      </c>
      <c r="WU11" s="121"/>
      <c r="WV11" s="122"/>
      <c r="WW11" s="120" t="s">
        <v>2323</v>
      </c>
      <c r="WX11" s="121"/>
      <c r="WY11" s="122"/>
      <c r="WZ11" s="120" t="s">
        <v>2324</v>
      </c>
      <c r="XA11" s="121"/>
      <c r="XB11" s="122"/>
      <c r="XC11" s="120" t="s">
        <v>2325</v>
      </c>
      <c r="XD11" s="121"/>
      <c r="XE11" s="122"/>
      <c r="XF11" s="120" t="s">
        <v>2326</v>
      </c>
      <c r="XG11" s="121"/>
      <c r="XH11" s="122"/>
      <c r="XI11" s="120" t="s">
        <v>2327</v>
      </c>
      <c r="XJ11" s="121"/>
      <c r="XK11" s="122"/>
      <c r="XL11" s="120" t="s">
        <v>2328</v>
      </c>
      <c r="XM11" s="121"/>
      <c r="XN11" s="122"/>
      <c r="XO11" s="120" t="s">
        <v>2329</v>
      </c>
      <c r="XP11" s="121"/>
      <c r="XQ11" s="122"/>
      <c r="XR11" s="120" t="s">
        <v>2330</v>
      </c>
      <c r="XS11" s="121"/>
      <c r="XT11" s="122"/>
      <c r="XU11" s="120" t="s">
        <v>2331</v>
      </c>
      <c r="XV11" s="121"/>
      <c r="XW11" s="122"/>
      <c r="XX11" s="120" t="s">
        <v>2374</v>
      </c>
      <c r="XY11" s="121"/>
      <c r="XZ11" s="122"/>
      <c r="YA11" s="120" t="s">
        <v>2332</v>
      </c>
      <c r="YB11" s="121"/>
      <c r="YC11" s="122"/>
      <c r="YD11" s="120" t="s">
        <v>2333</v>
      </c>
      <c r="YE11" s="121"/>
      <c r="YF11" s="122"/>
      <c r="YG11" s="120" t="s">
        <v>2334</v>
      </c>
      <c r="YH11" s="121"/>
      <c r="YI11" s="122"/>
      <c r="YJ11" s="120" t="s">
        <v>2335</v>
      </c>
      <c r="YK11" s="121"/>
      <c r="YL11" s="122"/>
      <c r="YM11" s="120" t="s">
        <v>2336</v>
      </c>
      <c r="YN11" s="121"/>
      <c r="YO11" s="121"/>
      <c r="YP11" s="109" t="s">
        <v>2400</v>
      </c>
      <c r="YQ11" s="109"/>
      <c r="YR11" s="109"/>
      <c r="YS11" s="109" t="s">
        <v>2401</v>
      </c>
      <c r="YT11" s="109"/>
      <c r="YU11" s="109"/>
      <c r="YV11" s="109" t="s">
        <v>2402</v>
      </c>
      <c r="YW11" s="109"/>
      <c r="YX11" s="109"/>
      <c r="YY11" s="109" t="s">
        <v>2403</v>
      </c>
      <c r="YZ11" s="109"/>
      <c r="ZA11" s="109"/>
      <c r="ZB11" s="109" t="s">
        <v>2404</v>
      </c>
      <c r="ZC11" s="109"/>
      <c r="ZD11" s="109"/>
      <c r="ZE11" s="109" t="s">
        <v>2405</v>
      </c>
      <c r="ZF11" s="109"/>
      <c r="ZG11" s="109"/>
      <c r="ZH11" s="109" t="s">
        <v>2406</v>
      </c>
      <c r="ZI11" s="109"/>
      <c r="ZJ11" s="109"/>
      <c r="ZK11" s="109" t="s">
        <v>2407</v>
      </c>
      <c r="ZL11" s="109"/>
      <c r="ZM11" s="109"/>
      <c r="ZN11" s="109" t="s">
        <v>2408</v>
      </c>
      <c r="ZO11" s="109"/>
      <c r="ZP11" s="109"/>
      <c r="ZQ11" s="109" t="s">
        <v>2409</v>
      </c>
      <c r="ZR11" s="109"/>
      <c r="ZS11" s="109"/>
      <c r="ZT11" s="109" t="s">
        <v>2410</v>
      </c>
      <c r="ZU11" s="109"/>
      <c r="ZV11" s="109"/>
      <c r="ZW11" s="109" t="s">
        <v>2411</v>
      </c>
      <c r="ZX11" s="109"/>
      <c r="ZY11" s="109"/>
      <c r="ZZ11" s="109" t="s">
        <v>2412</v>
      </c>
      <c r="AAA11" s="109"/>
      <c r="AAB11" s="109"/>
      <c r="AAC11" s="109" t="s">
        <v>2413</v>
      </c>
      <c r="AAD11" s="109"/>
      <c r="AAE11" s="109"/>
    </row>
    <row r="12" spans="1:707" ht="124.9" customHeight="1" thickBot="1" x14ac:dyDescent="0.3">
      <c r="A12" s="99"/>
      <c r="B12" s="99"/>
      <c r="C12" s="107" t="s">
        <v>2414</v>
      </c>
      <c r="D12" s="108"/>
      <c r="E12" s="115"/>
      <c r="F12" s="107" t="s">
        <v>2418</v>
      </c>
      <c r="G12" s="108"/>
      <c r="H12" s="115"/>
      <c r="I12" s="107" t="s">
        <v>2422</v>
      </c>
      <c r="J12" s="108"/>
      <c r="K12" s="115"/>
      <c r="L12" s="107" t="s">
        <v>2424</v>
      </c>
      <c r="M12" s="108"/>
      <c r="N12" s="115"/>
      <c r="O12" s="107" t="s">
        <v>2428</v>
      </c>
      <c r="P12" s="108"/>
      <c r="Q12" s="115"/>
      <c r="R12" s="107" t="s">
        <v>2432</v>
      </c>
      <c r="S12" s="108"/>
      <c r="T12" s="115"/>
      <c r="U12" s="107" t="s">
        <v>2433</v>
      </c>
      <c r="V12" s="108"/>
      <c r="W12" s="115"/>
      <c r="X12" s="107" t="s">
        <v>2437</v>
      </c>
      <c r="Y12" s="108"/>
      <c r="Z12" s="115"/>
      <c r="AA12" s="107" t="s">
        <v>2441</v>
      </c>
      <c r="AB12" s="108"/>
      <c r="AC12" s="115"/>
      <c r="AD12" s="107" t="s">
        <v>2445</v>
      </c>
      <c r="AE12" s="108"/>
      <c r="AF12" s="115"/>
      <c r="AG12" s="107" t="s">
        <v>2449</v>
      </c>
      <c r="AH12" s="108"/>
      <c r="AI12" s="115"/>
      <c r="AJ12" s="107" t="s">
        <v>2453</v>
      </c>
      <c r="AK12" s="108"/>
      <c r="AL12" s="115"/>
      <c r="AM12" s="107" t="s">
        <v>2457</v>
      </c>
      <c r="AN12" s="108"/>
      <c r="AO12" s="115"/>
      <c r="AP12" s="138" t="s">
        <v>2461</v>
      </c>
      <c r="AQ12" s="139"/>
      <c r="AR12" s="140"/>
      <c r="AS12" s="161" t="s">
        <v>2465</v>
      </c>
      <c r="AT12" s="162"/>
      <c r="AU12" s="163"/>
      <c r="AV12" s="138" t="s">
        <v>2469</v>
      </c>
      <c r="AW12" s="139"/>
      <c r="AX12" s="140"/>
      <c r="AY12" s="107" t="s">
        <v>2473</v>
      </c>
      <c r="AZ12" s="108"/>
      <c r="BA12" s="115"/>
      <c r="BB12" s="107" t="s">
        <v>2477</v>
      </c>
      <c r="BC12" s="108"/>
      <c r="BD12" s="115"/>
      <c r="BE12" s="107" t="s">
        <v>2480</v>
      </c>
      <c r="BF12" s="108"/>
      <c r="BG12" s="115"/>
      <c r="BH12" s="107" t="s">
        <v>2484</v>
      </c>
      <c r="BI12" s="108"/>
      <c r="BJ12" s="115"/>
      <c r="BK12" s="107" t="s">
        <v>2488</v>
      </c>
      <c r="BL12" s="108"/>
      <c r="BM12" s="115"/>
      <c r="BN12" s="107" t="s">
        <v>2491</v>
      </c>
      <c r="BO12" s="108"/>
      <c r="BP12" s="115"/>
      <c r="BQ12" s="107" t="s">
        <v>2495</v>
      </c>
      <c r="BR12" s="108"/>
      <c r="BS12" s="115"/>
      <c r="BT12" s="107" t="s">
        <v>2499</v>
      </c>
      <c r="BU12" s="108"/>
      <c r="BV12" s="115"/>
      <c r="BW12" s="107" t="s">
        <v>2503</v>
      </c>
      <c r="BX12" s="108"/>
      <c r="BY12" s="115"/>
      <c r="BZ12" s="107" t="s">
        <v>2504</v>
      </c>
      <c r="CA12" s="108"/>
      <c r="CB12" s="115"/>
      <c r="CC12" s="107" t="s">
        <v>2505</v>
      </c>
      <c r="CD12" s="108"/>
      <c r="CE12" s="115"/>
      <c r="CF12" s="107" t="s">
        <v>2509</v>
      </c>
      <c r="CG12" s="108"/>
      <c r="CH12" s="115"/>
      <c r="CI12" s="107" t="s">
        <v>2513</v>
      </c>
      <c r="CJ12" s="108"/>
      <c r="CK12" s="115"/>
      <c r="CL12" s="107" t="s">
        <v>2517</v>
      </c>
      <c r="CM12" s="108"/>
      <c r="CN12" s="115"/>
      <c r="CO12" s="107" t="s">
        <v>2521</v>
      </c>
      <c r="CP12" s="108"/>
      <c r="CQ12" s="115"/>
      <c r="CR12" s="107" t="s">
        <v>2524</v>
      </c>
      <c r="CS12" s="108"/>
      <c r="CT12" s="115"/>
      <c r="CU12" s="107" t="s">
        <v>2528</v>
      </c>
      <c r="CV12" s="108"/>
      <c r="CW12" s="115"/>
      <c r="CX12" s="107" t="s">
        <v>2529</v>
      </c>
      <c r="CY12" s="108"/>
      <c r="CZ12" s="115"/>
      <c r="DA12" s="107" t="s">
        <v>2530</v>
      </c>
      <c r="DB12" s="108"/>
      <c r="DC12" s="115"/>
      <c r="DD12" s="107" t="s">
        <v>2534</v>
      </c>
      <c r="DE12" s="108"/>
      <c r="DF12" s="115"/>
      <c r="DG12" s="107" t="s">
        <v>2535</v>
      </c>
      <c r="DH12" s="108"/>
      <c r="DI12" s="115"/>
      <c r="DJ12" s="138" t="s">
        <v>1729</v>
      </c>
      <c r="DK12" s="139"/>
      <c r="DL12" s="140"/>
      <c r="DM12" s="107" t="s">
        <v>2538</v>
      </c>
      <c r="DN12" s="108"/>
      <c r="DO12" s="115"/>
      <c r="DP12" s="107" t="s">
        <v>2539</v>
      </c>
      <c r="DQ12" s="108"/>
      <c r="DR12" s="115"/>
      <c r="DS12" s="107" t="s">
        <v>2543</v>
      </c>
      <c r="DT12" s="108"/>
      <c r="DU12" s="115"/>
      <c r="DV12" s="107" t="s">
        <v>2547</v>
      </c>
      <c r="DW12" s="108"/>
      <c r="DX12" s="115"/>
      <c r="DY12" s="107" t="s">
        <v>2551</v>
      </c>
      <c r="DZ12" s="108"/>
      <c r="EA12" s="115"/>
      <c r="EB12" s="107" t="s">
        <v>2555</v>
      </c>
      <c r="EC12" s="108"/>
      <c r="ED12" s="115"/>
      <c r="EE12" s="107" t="s">
        <v>2559</v>
      </c>
      <c r="EF12" s="108"/>
      <c r="EG12" s="115"/>
      <c r="EH12" s="107" t="s">
        <v>2561</v>
      </c>
      <c r="EI12" s="108"/>
      <c r="EJ12" s="115"/>
      <c r="EK12" s="107" t="s">
        <v>2565</v>
      </c>
      <c r="EL12" s="108"/>
      <c r="EM12" s="115"/>
      <c r="EN12" s="107" t="s">
        <v>2568</v>
      </c>
      <c r="EO12" s="108"/>
      <c r="EP12" s="115"/>
      <c r="EQ12" s="138" t="s">
        <v>2569</v>
      </c>
      <c r="ER12" s="139"/>
      <c r="ES12" s="140"/>
      <c r="ET12" s="107" t="s">
        <v>2573</v>
      </c>
      <c r="EU12" s="108"/>
      <c r="EV12" s="115"/>
      <c r="EW12" s="138" t="s">
        <v>2575</v>
      </c>
      <c r="EX12" s="139"/>
      <c r="EY12" s="140"/>
      <c r="EZ12" s="107" t="s">
        <v>2576</v>
      </c>
      <c r="FA12" s="108"/>
      <c r="FB12" s="115"/>
      <c r="FC12" s="138" t="s">
        <v>2577</v>
      </c>
      <c r="FD12" s="139"/>
      <c r="FE12" s="140"/>
      <c r="FF12" s="107" t="s">
        <v>2579</v>
      </c>
      <c r="FG12" s="108"/>
      <c r="FH12" s="115"/>
      <c r="FI12" s="107" t="s">
        <v>2583</v>
      </c>
      <c r="FJ12" s="108"/>
      <c r="FK12" s="115"/>
      <c r="FL12" s="138" t="s">
        <v>2587</v>
      </c>
      <c r="FM12" s="139"/>
      <c r="FN12" s="140"/>
      <c r="FO12" s="107" t="s">
        <v>2591</v>
      </c>
      <c r="FP12" s="108"/>
      <c r="FQ12" s="115"/>
      <c r="FR12" s="107" t="s">
        <v>2595</v>
      </c>
      <c r="FS12" s="108"/>
      <c r="FT12" s="115"/>
      <c r="FU12" s="107" t="s">
        <v>2599</v>
      </c>
      <c r="FV12" s="108"/>
      <c r="FW12" s="115"/>
      <c r="FX12" s="107" t="s">
        <v>2603</v>
      </c>
      <c r="FY12" s="108"/>
      <c r="FZ12" s="115"/>
      <c r="GA12" s="107" t="s">
        <v>2606</v>
      </c>
      <c r="GB12" s="108"/>
      <c r="GC12" s="115"/>
      <c r="GD12" s="107" t="s">
        <v>2610</v>
      </c>
      <c r="GE12" s="108"/>
      <c r="GF12" s="115"/>
      <c r="GG12" s="107" t="s">
        <v>2614</v>
      </c>
      <c r="GH12" s="108"/>
      <c r="GI12" s="115"/>
      <c r="GJ12" s="138" t="s">
        <v>2618</v>
      </c>
      <c r="GK12" s="139"/>
      <c r="GL12" s="140"/>
      <c r="GM12" s="138" t="s">
        <v>2622</v>
      </c>
      <c r="GN12" s="139"/>
      <c r="GO12" s="140"/>
      <c r="GP12" s="107" t="s">
        <v>2626</v>
      </c>
      <c r="GQ12" s="108"/>
      <c r="GR12" s="115"/>
      <c r="GS12" s="138" t="s">
        <v>2627</v>
      </c>
      <c r="GT12" s="139"/>
      <c r="GU12" s="140"/>
      <c r="GV12" s="107" t="s">
        <v>2631</v>
      </c>
      <c r="GW12" s="108"/>
      <c r="GX12" s="115"/>
      <c r="GY12" s="107" t="s">
        <v>2635</v>
      </c>
      <c r="GZ12" s="108"/>
      <c r="HA12" s="115"/>
      <c r="HB12" s="107" t="s">
        <v>2639</v>
      </c>
      <c r="HC12" s="108"/>
      <c r="HD12" s="115"/>
      <c r="HE12" s="107" t="s">
        <v>2643</v>
      </c>
      <c r="HF12" s="108"/>
      <c r="HG12" s="115"/>
      <c r="HH12" s="107" t="s">
        <v>2647</v>
      </c>
      <c r="HI12" s="108"/>
      <c r="HJ12" s="115"/>
      <c r="HK12" s="107" t="s">
        <v>2651</v>
      </c>
      <c r="HL12" s="108"/>
      <c r="HM12" s="115"/>
      <c r="HN12" s="141" t="s">
        <v>2652</v>
      </c>
      <c r="HO12" s="142"/>
      <c r="HP12" s="143"/>
      <c r="HQ12" s="141" t="s">
        <v>2655</v>
      </c>
      <c r="HR12" s="142"/>
      <c r="HS12" s="143"/>
      <c r="HT12" s="141" t="s">
        <v>2658</v>
      </c>
      <c r="HU12" s="142"/>
      <c r="HV12" s="143"/>
      <c r="HW12" s="141" t="s">
        <v>2661</v>
      </c>
      <c r="HX12" s="142"/>
      <c r="HY12" s="143"/>
      <c r="HZ12" s="152" t="s">
        <v>2664</v>
      </c>
      <c r="IA12" s="153"/>
      <c r="IB12" s="154"/>
      <c r="IC12" s="141" t="s">
        <v>2667</v>
      </c>
      <c r="ID12" s="142"/>
      <c r="IE12" s="143"/>
      <c r="IF12" s="141" t="s">
        <v>2669</v>
      </c>
      <c r="IG12" s="142"/>
      <c r="IH12" s="143"/>
      <c r="II12" s="141" t="s">
        <v>2672</v>
      </c>
      <c r="IJ12" s="142"/>
      <c r="IK12" s="143"/>
      <c r="IL12" s="152" t="s">
        <v>2675</v>
      </c>
      <c r="IM12" s="202"/>
      <c r="IN12" s="49"/>
      <c r="IO12" s="152" t="s">
        <v>2676</v>
      </c>
      <c r="IP12" s="153"/>
      <c r="IQ12" s="154"/>
      <c r="IR12" s="152" t="s">
        <v>2680</v>
      </c>
      <c r="IS12" s="153"/>
      <c r="IT12" s="154"/>
      <c r="IU12" s="141" t="s">
        <v>2681</v>
      </c>
      <c r="IV12" s="142"/>
      <c r="IW12" s="143"/>
      <c r="IX12" s="152" t="s">
        <v>2683</v>
      </c>
      <c r="IY12" s="153"/>
      <c r="IZ12" s="154"/>
      <c r="JA12" s="152" t="s">
        <v>2684</v>
      </c>
      <c r="JB12" s="153"/>
      <c r="JC12" s="154"/>
      <c r="JD12" s="141" t="s">
        <v>2685</v>
      </c>
      <c r="JE12" s="142"/>
      <c r="JF12" s="143"/>
      <c r="JG12" s="141" t="s">
        <v>2689</v>
      </c>
      <c r="JH12" s="142"/>
      <c r="JI12" s="143"/>
      <c r="JJ12" s="141" t="s">
        <v>2692</v>
      </c>
      <c r="JK12" s="142"/>
      <c r="JL12" s="143"/>
      <c r="JM12" s="152" t="s">
        <v>2696</v>
      </c>
      <c r="JN12" s="153"/>
      <c r="JO12" s="154"/>
      <c r="JP12" s="141" t="s">
        <v>2700</v>
      </c>
      <c r="JQ12" s="142"/>
      <c r="JR12" s="143"/>
      <c r="JS12" s="141" t="s">
        <v>2701</v>
      </c>
      <c r="JT12" s="142"/>
      <c r="JU12" s="143"/>
      <c r="JV12" s="141" t="s">
        <v>2704</v>
      </c>
      <c r="JW12" s="142"/>
      <c r="JX12" s="143"/>
      <c r="JY12" s="199" t="s">
        <v>2709</v>
      </c>
      <c r="JZ12" s="97"/>
      <c r="KA12" s="96"/>
      <c r="KB12" s="107" t="s">
        <v>2710</v>
      </c>
      <c r="KC12" s="108"/>
      <c r="KD12" s="115"/>
      <c r="KE12" s="107" t="s">
        <v>2714</v>
      </c>
      <c r="KF12" s="108"/>
      <c r="KG12" s="115"/>
      <c r="KH12" s="107" t="s">
        <v>2715</v>
      </c>
      <c r="KI12" s="108"/>
      <c r="KJ12" s="115"/>
      <c r="KK12" s="107" t="s">
        <v>2716</v>
      </c>
      <c r="KL12" s="108"/>
      <c r="KM12" s="115"/>
      <c r="KN12" s="138" t="s">
        <v>2718</v>
      </c>
      <c r="KO12" s="139"/>
      <c r="KP12" s="140"/>
      <c r="KQ12" s="138" t="s">
        <v>2722</v>
      </c>
      <c r="KR12" s="139"/>
      <c r="KS12" s="140"/>
      <c r="KT12" s="107" t="s">
        <v>2724</v>
      </c>
      <c r="KU12" s="108"/>
      <c r="KV12" s="115"/>
      <c r="KW12" s="107" t="s">
        <v>2741</v>
      </c>
      <c r="KX12" s="108"/>
      <c r="KY12" s="115"/>
      <c r="KZ12" s="107" t="s">
        <v>2745</v>
      </c>
      <c r="LA12" s="108"/>
      <c r="LB12" s="115"/>
      <c r="LC12" s="141" t="s">
        <v>2749</v>
      </c>
      <c r="LD12" s="142"/>
      <c r="LE12" s="143"/>
      <c r="LF12" s="141" t="s">
        <v>2752</v>
      </c>
      <c r="LG12" s="142"/>
      <c r="LH12" s="143"/>
      <c r="LI12" s="141" t="s">
        <v>2755</v>
      </c>
      <c r="LJ12" s="142"/>
      <c r="LK12" s="143"/>
      <c r="LL12" s="141" t="s">
        <v>2758</v>
      </c>
      <c r="LM12" s="142"/>
      <c r="LN12" s="143"/>
      <c r="LO12" s="152" t="s">
        <v>2759</v>
      </c>
      <c r="LP12" s="153"/>
      <c r="LQ12" s="154"/>
      <c r="LR12" s="141" t="s">
        <v>2760</v>
      </c>
      <c r="LS12" s="142"/>
      <c r="LT12" s="143"/>
      <c r="LU12" s="141" t="s">
        <v>2763</v>
      </c>
      <c r="LV12" s="142"/>
      <c r="LW12" s="143"/>
      <c r="LX12" s="141" t="s">
        <v>2766</v>
      </c>
      <c r="LY12" s="142"/>
      <c r="LZ12" s="143"/>
      <c r="MA12" s="141" t="s">
        <v>2767</v>
      </c>
      <c r="MB12" s="142"/>
      <c r="MC12" s="143"/>
      <c r="MD12" s="152" t="s">
        <v>2770</v>
      </c>
      <c r="ME12" s="153"/>
      <c r="MF12" s="154"/>
      <c r="MG12" s="141" t="s">
        <v>2773</v>
      </c>
      <c r="MH12" s="142"/>
      <c r="MI12" s="143"/>
      <c r="MJ12" s="141" t="s">
        <v>2777</v>
      </c>
      <c r="MK12" s="142"/>
      <c r="ML12" s="142"/>
      <c r="MM12" s="95" t="s">
        <v>2647</v>
      </c>
      <c r="MN12" s="95"/>
      <c r="MO12" s="95"/>
      <c r="MP12" s="138" t="s">
        <v>2792</v>
      </c>
      <c r="MQ12" s="139"/>
      <c r="MR12" s="140"/>
      <c r="MS12" s="107" t="s">
        <v>2793</v>
      </c>
      <c r="MT12" s="108"/>
      <c r="MU12" s="115"/>
      <c r="MV12" s="107" t="s">
        <v>2797</v>
      </c>
      <c r="MW12" s="108"/>
      <c r="MX12" s="115"/>
      <c r="MY12" s="138" t="s">
        <v>2801</v>
      </c>
      <c r="MZ12" s="139"/>
      <c r="NA12" s="140"/>
      <c r="NB12" s="107" t="s">
        <v>2805</v>
      </c>
      <c r="NC12" s="108"/>
      <c r="ND12" s="115"/>
      <c r="NE12" s="107" t="s">
        <v>2806</v>
      </c>
      <c r="NF12" s="108"/>
      <c r="NG12" s="115"/>
      <c r="NH12" s="107" t="s">
        <v>2810</v>
      </c>
      <c r="NI12" s="108"/>
      <c r="NJ12" s="115"/>
      <c r="NK12" s="107" t="s">
        <v>2814</v>
      </c>
      <c r="NL12" s="108"/>
      <c r="NM12" s="115"/>
      <c r="NN12" s="107" t="s">
        <v>2815</v>
      </c>
      <c r="NO12" s="108"/>
      <c r="NP12" s="115"/>
      <c r="NQ12" s="107" t="s">
        <v>2819</v>
      </c>
      <c r="NR12" s="108"/>
      <c r="NS12" s="115"/>
      <c r="NT12" s="107" t="s">
        <v>2823</v>
      </c>
      <c r="NU12" s="108"/>
      <c r="NV12" s="115"/>
      <c r="NW12" s="107" t="s">
        <v>2827</v>
      </c>
      <c r="NX12" s="108"/>
      <c r="NY12" s="115"/>
      <c r="NZ12" s="107" t="s">
        <v>2831</v>
      </c>
      <c r="OA12" s="108"/>
      <c r="OB12" s="115"/>
      <c r="OC12" s="107" t="s">
        <v>2835</v>
      </c>
      <c r="OD12" s="108"/>
      <c r="OE12" s="115"/>
      <c r="OF12" s="107" t="s">
        <v>2839</v>
      </c>
      <c r="OG12" s="108"/>
      <c r="OH12" s="115"/>
      <c r="OI12" s="138" t="s">
        <v>2843</v>
      </c>
      <c r="OJ12" s="139"/>
      <c r="OK12" s="140"/>
      <c r="OL12" s="107" t="s">
        <v>2847</v>
      </c>
      <c r="OM12" s="108"/>
      <c r="ON12" s="115"/>
      <c r="OO12" s="107" t="s">
        <v>2851</v>
      </c>
      <c r="OP12" s="108"/>
      <c r="OQ12" s="115"/>
      <c r="OR12" s="141" t="s">
        <v>2855</v>
      </c>
      <c r="OS12" s="142"/>
      <c r="OT12" s="143"/>
      <c r="OU12" s="107" t="s">
        <v>2858</v>
      </c>
      <c r="OV12" s="108"/>
      <c r="OW12" s="115"/>
      <c r="OX12" s="141" t="s">
        <v>2862</v>
      </c>
      <c r="OY12" s="142"/>
      <c r="OZ12" s="143"/>
      <c r="PA12" s="141" t="s">
        <v>2865</v>
      </c>
      <c r="PB12" s="142"/>
      <c r="PC12" s="143"/>
      <c r="PD12" s="141" t="s">
        <v>2868</v>
      </c>
      <c r="PE12" s="142"/>
      <c r="PF12" s="143"/>
      <c r="PG12" s="141" t="s">
        <v>2871</v>
      </c>
      <c r="PH12" s="142"/>
      <c r="PI12" s="143"/>
      <c r="PJ12" s="141" t="s">
        <v>2874</v>
      </c>
      <c r="PK12" s="142"/>
      <c r="PL12" s="143"/>
      <c r="PM12" s="141" t="s">
        <v>2877</v>
      </c>
      <c r="PN12" s="142"/>
      <c r="PO12" s="143"/>
      <c r="PP12" s="141" t="s">
        <v>2878</v>
      </c>
      <c r="PQ12" s="142"/>
      <c r="PR12" s="143"/>
      <c r="PS12" s="107" t="s">
        <v>2881</v>
      </c>
      <c r="PT12" s="108"/>
      <c r="PU12" s="115"/>
      <c r="PV12" s="107" t="s">
        <v>2885</v>
      </c>
      <c r="PW12" s="108"/>
      <c r="PX12" s="115"/>
      <c r="PY12" s="107" t="s">
        <v>2887</v>
      </c>
      <c r="PZ12" s="108"/>
      <c r="QA12" s="115"/>
      <c r="QB12" s="107" t="s">
        <v>2891</v>
      </c>
      <c r="QC12" s="108"/>
      <c r="QD12" s="115"/>
      <c r="QE12" s="107" t="s">
        <v>2895</v>
      </c>
      <c r="QF12" s="108"/>
      <c r="QG12" s="115"/>
      <c r="QH12" s="107" t="s">
        <v>2899</v>
      </c>
      <c r="QI12" s="108"/>
      <c r="QJ12" s="115"/>
      <c r="QK12" s="107" t="s">
        <v>2903</v>
      </c>
      <c r="QL12" s="108"/>
      <c r="QM12" s="115"/>
      <c r="QN12" s="107" t="s">
        <v>2910</v>
      </c>
      <c r="QO12" s="108"/>
      <c r="QP12" s="115"/>
      <c r="QQ12" s="107" t="s">
        <v>2911</v>
      </c>
      <c r="QR12" s="108"/>
      <c r="QS12" s="115"/>
      <c r="QT12" s="107" t="s">
        <v>2914</v>
      </c>
      <c r="QU12" s="108"/>
      <c r="QV12" s="115"/>
      <c r="QW12" s="107" t="s">
        <v>2918</v>
      </c>
      <c r="QX12" s="108"/>
      <c r="QY12" s="115"/>
      <c r="QZ12" s="107" t="s">
        <v>2922</v>
      </c>
      <c r="RA12" s="108"/>
      <c r="RB12" s="115"/>
      <c r="RC12" s="107" t="s">
        <v>2926</v>
      </c>
      <c r="RD12" s="108"/>
      <c r="RE12" s="115"/>
      <c r="RF12" s="107" t="s">
        <v>2929</v>
      </c>
      <c r="RG12" s="108"/>
      <c r="RH12" s="115"/>
      <c r="RI12" s="107" t="s">
        <v>2931</v>
      </c>
      <c r="RJ12" s="108"/>
      <c r="RK12" s="115"/>
      <c r="RL12" s="107" t="s">
        <v>2935</v>
      </c>
      <c r="RM12" s="108"/>
      <c r="RN12" s="115"/>
      <c r="RO12" s="107" t="s">
        <v>2939</v>
      </c>
      <c r="RP12" s="108"/>
      <c r="RQ12" s="115"/>
      <c r="RR12" s="107" t="s">
        <v>2943</v>
      </c>
      <c r="RS12" s="108"/>
      <c r="RT12" s="115"/>
      <c r="RU12" s="107" t="s">
        <v>2945</v>
      </c>
      <c r="RV12" s="108"/>
      <c r="RW12" s="115"/>
      <c r="RX12" s="107" t="s">
        <v>2949</v>
      </c>
      <c r="RY12" s="108"/>
      <c r="RZ12" s="115"/>
      <c r="SA12" s="107" t="s">
        <v>2953</v>
      </c>
      <c r="SB12" s="108"/>
      <c r="SC12" s="115"/>
      <c r="SD12" s="107" t="s">
        <v>2957</v>
      </c>
      <c r="SE12" s="108"/>
      <c r="SF12" s="115"/>
      <c r="SG12" s="107" t="s">
        <v>2961</v>
      </c>
      <c r="SH12" s="108"/>
      <c r="SI12" s="115"/>
      <c r="SJ12" s="107" t="s">
        <v>2965</v>
      </c>
      <c r="SK12" s="108"/>
      <c r="SL12" s="115"/>
      <c r="SM12" s="107" t="s">
        <v>2968</v>
      </c>
      <c r="SN12" s="108"/>
      <c r="SO12" s="115"/>
      <c r="SP12" s="107" t="s">
        <v>2972</v>
      </c>
      <c r="SQ12" s="108"/>
      <c r="SR12" s="115"/>
      <c r="SS12" s="107" t="s">
        <v>2976</v>
      </c>
      <c r="ST12" s="108"/>
      <c r="SU12" s="115"/>
      <c r="SV12" s="107" t="s">
        <v>2977</v>
      </c>
      <c r="SW12" s="108"/>
      <c r="SX12" s="115"/>
      <c r="SY12" s="107" t="s">
        <v>2981</v>
      </c>
      <c r="SZ12" s="108"/>
      <c r="TA12" s="115"/>
      <c r="TB12" s="107" t="s">
        <v>2985</v>
      </c>
      <c r="TC12" s="108"/>
      <c r="TD12" s="115"/>
      <c r="TE12" s="107" t="s">
        <v>2988</v>
      </c>
      <c r="TF12" s="108"/>
      <c r="TG12" s="115"/>
      <c r="TH12" s="107" t="s">
        <v>2992</v>
      </c>
      <c r="TI12" s="108"/>
      <c r="TJ12" s="115"/>
      <c r="TK12" s="107" t="s">
        <v>2996</v>
      </c>
      <c r="TL12" s="108"/>
      <c r="TM12" s="115"/>
      <c r="TN12" s="107" t="s">
        <v>3000</v>
      </c>
      <c r="TO12" s="108"/>
      <c r="TP12" s="115"/>
      <c r="TQ12" s="107" t="s">
        <v>3004</v>
      </c>
      <c r="TR12" s="108"/>
      <c r="TS12" s="115"/>
      <c r="TT12" s="107" t="s">
        <v>3008</v>
      </c>
      <c r="TU12" s="108"/>
      <c r="TV12" s="115"/>
      <c r="TW12" s="107" t="s">
        <v>2029</v>
      </c>
      <c r="TX12" s="108"/>
      <c r="TY12" s="115"/>
      <c r="TZ12" s="107" t="s">
        <v>3013</v>
      </c>
      <c r="UA12" s="108"/>
      <c r="UB12" s="115"/>
      <c r="UC12" s="107" t="s">
        <v>3024</v>
      </c>
      <c r="UD12" s="108"/>
      <c r="UE12" s="115"/>
      <c r="UF12" s="107" t="s">
        <v>3028</v>
      </c>
      <c r="UG12" s="108"/>
      <c r="UH12" s="115"/>
      <c r="UI12" s="107" t="s">
        <v>3032</v>
      </c>
      <c r="UJ12" s="108"/>
      <c r="UK12" s="115"/>
      <c r="UL12" s="107" t="s">
        <v>3036</v>
      </c>
      <c r="UM12" s="108"/>
      <c r="UN12" s="115"/>
      <c r="UO12" s="107" t="s">
        <v>3040</v>
      </c>
      <c r="UP12" s="108"/>
      <c r="UQ12" s="115"/>
      <c r="UR12" s="107" t="s">
        <v>3044</v>
      </c>
      <c r="US12" s="108"/>
      <c r="UT12" s="115"/>
      <c r="UU12" s="107" t="s">
        <v>3048</v>
      </c>
      <c r="UV12" s="108"/>
      <c r="UW12" s="115"/>
      <c r="UX12" s="107" t="s">
        <v>3052</v>
      </c>
      <c r="UY12" s="108"/>
      <c r="UZ12" s="115"/>
      <c r="VA12" s="107" t="s">
        <v>3056</v>
      </c>
      <c r="VB12" s="108"/>
      <c r="VC12" s="115"/>
      <c r="VD12" s="107" t="s">
        <v>3060</v>
      </c>
      <c r="VE12" s="108"/>
      <c r="VF12" s="115"/>
      <c r="VG12" s="107" t="s">
        <v>3063</v>
      </c>
      <c r="VH12" s="108"/>
      <c r="VI12" s="115"/>
      <c r="VJ12" s="107" t="s">
        <v>3067</v>
      </c>
      <c r="VK12" s="108"/>
      <c r="VL12" s="115"/>
      <c r="VM12" s="107" t="s">
        <v>3071</v>
      </c>
      <c r="VN12" s="108"/>
      <c r="VO12" s="115"/>
      <c r="VP12" s="107" t="s">
        <v>3073</v>
      </c>
      <c r="VQ12" s="108"/>
      <c r="VR12" s="115"/>
      <c r="VS12" s="107" t="s">
        <v>3075</v>
      </c>
      <c r="VT12" s="108"/>
      <c r="VU12" s="115"/>
      <c r="VV12" s="107" t="s">
        <v>3079</v>
      </c>
      <c r="VW12" s="108"/>
      <c r="VX12" s="115"/>
      <c r="VY12" s="107" t="s">
        <v>1729</v>
      </c>
      <c r="VZ12" s="108"/>
      <c r="WA12" s="115"/>
      <c r="WB12" s="107" t="s">
        <v>3084</v>
      </c>
      <c r="WC12" s="108"/>
      <c r="WD12" s="115"/>
      <c r="WE12" s="107" t="s">
        <v>3088</v>
      </c>
      <c r="WF12" s="108"/>
      <c r="WG12" s="115"/>
      <c r="WH12" s="107" t="s">
        <v>3090</v>
      </c>
      <c r="WI12" s="108"/>
      <c r="WJ12" s="115"/>
      <c r="WK12" s="107" t="s">
        <v>3094</v>
      </c>
      <c r="WL12" s="108"/>
      <c r="WM12" s="115"/>
      <c r="WN12" s="107" t="s">
        <v>3098</v>
      </c>
      <c r="WO12" s="108"/>
      <c r="WP12" s="115"/>
      <c r="WQ12" s="107" t="s">
        <v>3101</v>
      </c>
      <c r="WR12" s="108"/>
      <c r="WS12" s="115"/>
      <c r="WT12" s="107" t="s">
        <v>3105</v>
      </c>
      <c r="WU12" s="108"/>
      <c r="WV12" s="115"/>
      <c r="WW12" s="107" t="s">
        <v>3109</v>
      </c>
      <c r="WX12" s="108"/>
      <c r="WY12" s="115"/>
      <c r="WZ12" s="107" t="s">
        <v>3113</v>
      </c>
      <c r="XA12" s="108"/>
      <c r="XB12" s="115"/>
      <c r="XC12" s="107" t="s">
        <v>3115</v>
      </c>
      <c r="XD12" s="108"/>
      <c r="XE12" s="115"/>
      <c r="XF12" s="107" t="s">
        <v>3119</v>
      </c>
      <c r="XG12" s="108"/>
      <c r="XH12" s="115"/>
      <c r="XI12" s="107" t="s">
        <v>3123</v>
      </c>
      <c r="XJ12" s="108"/>
      <c r="XK12" s="115"/>
      <c r="XL12" s="107" t="s">
        <v>3127</v>
      </c>
      <c r="XM12" s="108"/>
      <c r="XN12" s="115"/>
      <c r="XO12" s="107" t="s">
        <v>3131</v>
      </c>
      <c r="XP12" s="108"/>
      <c r="XQ12" s="115"/>
      <c r="XR12" s="107" t="s">
        <v>3135</v>
      </c>
      <c r="XS12" s="108"/>
      <c r="XT12" s="115"/>
      <c r="XU12" s="107" t="s">
        <v>3137</v>
      </c>
      <c r="XV12" s="108"/>
      <c r="XW12" s="115"/>
      <c r="XX12" s="107" t="s">
        <v>3141</v>
      </c>
      <c r="XY12" s="108"/>
      <c r="XZ12" s="203"/>
      <c r="YA12" s="204" t="s">
        <v>3145</v>
      </c>
      <c r="YB12" s="108"/>
      <c r="YC12" s="203"/>
      <c r="YD12" s="204" t="s">
        <v>3147</v>
      </c>
      <c r="YE12" s="108"/>
      <c r="YF12" s="115"/>
      <c r="YG12" s="107" t="s">
        <v>3151</v>
      </c>
      <c r="YH12" s="108"/>
      <c r="YI12" s="115"/>
      <c r="YJ12" s="107" t="s">
        <v>3155</v>
      </c>
      <c r="YK12" s="108"/>
      <c r="YL12" s="115"/>
      <c r="YM12" s="107" t="s">
        <v>3156</v>
      </c>
      <c r="YN12" s="108"/>
      <c r="YO12" s="115"/>
      <c r="YP12" s="107" t="s">
        <v>3160</v>
      </c>
      <c r="YQ12" s="108"/>
      <c r="YR12" s="115"/>
      <c r="YS12" s="107" t="s">
        <v>3164</v>
      </c>
      <c r="YT12" s="108"/>
      <c r="YU12" s="115"/>
      <c r="YV12" s="107" t="s">
        <v>3166</v>
      </c>
      <c r="YW12" s="108"/>
      <c r="YX12" s="115"/>
      <c r="YY12" s="107" t="s">
        <v>3170</v>
      </c>
      <c r="YZ12" s="108"/>
      <c r="ZA12" s="115"/>
      <c r="ZB12" s="107" t="s">
        <v>3173</v>
      </c>
      <c r="ZC12" s="108"/>
      <c r="ZD12" s="115"/>
      <c r="ZE12" s="107" t="s">
        <v>3177</v>
      </c>
      <c r="ZF12" s="108"/>
      <c r="ZG12" s="115"/>
      <c r="ZH12" s="107" t="s">
        <v>3181</v>
      </c>
      <c r="ZI12" s="108"/>
      <c r="ZJ12" s="115"/>
      <c r="ZK12" s="107" t="s">
        <v>3183</v>
      </c>
      <c r="ZL12" s="108"/>
      <c r="ZM12" s="115"/>
      <c r="ZN12" s="107" t="s">
        <v>3187</v>
      </c>
      <c r="ZO12" s="108"/>
      <c r="ZP12" s="115"/>
      <c r="ZQ12" s="107" t="s">
        <v>3191</v>
      </c>
      <c r="ZR12" s="108"/>
      <c r="ZS12" s="115"/>
      <c r="ZT12" s="107" t="s">
        <v>3195</v>
      </c>
      <c r="ZU12" s="108"/>
      <c r="ZV12" s="115"/>
      <c r="ZW12" s="199" t="s">
        <v>3202</v>
      </c>
      <c r="ZX12" s="200"/>
      <c r="ZY12" s="201"/>
      <c r="ZZ12" s="107" t="s">
        <v>3203</v>
      </c>
      <c r="AAA12" s="108"/>
      <c r="AAB12" s="115"/>
      <c r="AAC12" s="107" t="s">
        <v>3207</v>
      </c>
      <c r="AAD12" s="108"/>
      <c r="AAE12" s="115"/>
    </row>
    <row r="13" spans="1:707" ht="132.75" thickBot="1" x14ac:dyDescent="0.3">
      <c r="A13" s="99"/>
      <c r="B13" s="9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3" t="s">
        <v>3240</v>
      </c>
      <c r="B40" s="9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2023-01-19T09:49:46Z</dcterms:modified>
</cp:coreProperties>
</file>